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/>
  <bookViews>
    <workbookView xWindow="0" yWindow="0" windowWidth="19296" windowHeight="10896" tabRatio="818" activeTab="1"/>
  </bookViews>
  <sheets>
    <sheet name="КР-нац-кырг" sheetId="2" r:id="rId1"/>
    <sheet name="КР-нац-рус" sheetId="1" r:id="rId2"/>
  </sheets>
  <definedNames>
    <definedName name="AccessDatabase" hidden="1">"C:\My Documents\Data Bases\Cvod Otdel\Variable List\Pokreal.mdb"</definedName>
    <definedName name="Button_1">"Pokreal_CHC_List"</definedName>
    <definedName name="Button_2">"Pokreal_CHC_List"</definedName>
    <definedName name="_xlnm.Database">#REF!</definedName>
    <definedName name="_xlnm.Print_Area">#N/A</definedName>
    <definedName name="КРыз">#REF!</definedName>
  </definedNames>
  <calcPr calcId="114210"/>
</workbook>
</file>

<file path=xl/calcChain.xml><?xml version="1.0" encoding="utf-8"?>
<calcChain xmlns="http://schemas.openxmlformats.org/spreadsheetml/2006/main">
  <c r="P35" i="2"/>
  <c r="O35"/>
  <c r="N35"/>
  <c r="M35"/>
  <c r="L35"/>
  <c r="K35"/>
  <c r="G35"/>
  <c r="F35"/>
  <c r="E35"/>
  <c r="D35"/>
  <c r="D35" i="1"/>
  <c r="E35"/>
  <c r="F35"/>
  <c r="G35"/>
  <c r="K35"/>
  <c r="L35"/>
  <c r="M35"/>
  <c r="N35"/>
  <c r="P35"/>
  <c r="O35"/>
</calcChain>
</file>

<file path=xl/sharedStrings.xml><?xml version="1.0" encoding="utf-8"?>
<sst xmlns="http://schemas.openxmlformats.org/spreadsheetml/2006/main" count="66" uniqueCount="63">
  <si>
    <t>Численность населения, человек</t>
  </si>
  <si>
    <t>Удельный вес в общей численности населения, проценты</t>
  </si>
  <si>
    <t>Все население</t>
  </si>
  <si>
    <t xml:space="preserve">   в том числе:</t>
  </si>
  <si>
    <t xml:space="preserve"> кыргызы</t>
  </si>
  <si>
    <t xml:space="preserve"> русские</t>
  </si>
  <si>
    <t xml:space="preserve"> узбеки</t>
  </si>
  <si>
    <t xml:space="preserve"> украинцы</t>
  </si>
  <si>
    <t xml:space="preserve"> немцы</t>
  </si>
  <si>
    <t xml:space="preserve"> татары</t>
  </si>
  <si>
    <t xml:space="preserve"> казахи</t>
  </si>
  <si>
    <t xml:space="preserve"> армяне</t>
  </si>
  <si>
    <t xml:space="preserve"> таджики</t>
  </si>
  <si>
    <t xml:space="preserve"> азербайджанцы</t>
  </si>
  <si>
    <t xml:space="preserve"> чеченцы</t>
  </si>
  <si>
    <t xml:space="preserve"> белорусы</t>
  </si>
  <si>
    <t xml:space="preserve"> грузины</t>
  </si>
  <si>
    <t xml:space="preserve"> литовцы</t>
  </si>
  <si>
    <t xml:space="preserve"> молдаване</t>
  </si>
  <si>
    <t xml:space="preserve"> латыши</t>
  </si>
  <si>
    <t xml:space="preserve"> туркмены</t>
  </si>
  <si>
    <t xml:space="preserve"> эстонцы</t>
  </si>
  <si>
    <t xml:space="preserve"> евреи</t>
  </si>
  <si>
    <t xml:space="preserve"> уйгуры</t>
  </si>
  <si>
    <t xml:space="preserve"> дунгане</t>
  </si>
  <si>
    <t xml:space="preserve"> корейцы</t>
  </si>
  <si>
    <t xml:space="preserve"> турки</t>
  </si>
  <si>
    <t>другие национальности</t>
  </si>
  <si>
    <t xml:space="preserve">(оценка на начало года, человек) </t>
  </si>
  <si>
    <t>2009*</t>
  </si>
  <si>
    <t xml:space="preserve">* Данные приведены по итогам переписи населения и жилищного фонда (24 марта 2009г.). </t>
  </si>
  <si>
    <t>2009-2017-жылдардагы Кыргыз Республикасынын туруктуу калкынын айрым улуттар боюнча саны</t>
  </si>
  <si>
    <t xml:space="preserve">(жылдын башына карата баалоо, адам) </t>
  </si>
  <si>
    <t>Калктын саны, адам</t>
  </si>
  <si>
    <t>Калктын жалпы санынын салыштырма салмагы,                       пайыз менен</t>
  </si>
  <si>
    <t>Бардык калк</t>
  </si>
  <si>
    <t>анын ичинде:</t>
  </si>
  <si>
    <t>кыргыздар</t>
  </si>
  <si>
    <t>өзбектер</t>
  </si>
  <si>
    <t>орустар</t>
  </si>
  <si>
    <t>дунгандар</t>
  </si>
  <si>
    <t>уйгурлар</t>
  </si>
  <si>
    <t>тажиктер</t>
  </si>
  <si>
    <t>түрктөр</t>
  </si>
  <si>
    <t>казактар</t>
  </si>
  <si>
    <t>татарлар</t>
  </si>
  <si>
    <t>азербайжандар</t>
  </si>
  <si>
    <t>корейлер</t>
  </si>
  <si>
    <t>украиндер</t>
  </si>
  <si>
    <t>немистер</t>
  </si>
  <si>
    <t>түркмөндөр</t>
  </si>
  <si>
    <t>чечендер</t>
  </si>
  <si>
    <t>белорустар</t>
  </si>
  <si>
    <t>армяндар</t>
  </si>
  <si>
    <t>грузиндер</t>
  </si>
  <si>
    <t>еврейлер</t>
  </si>
  <si>
    <t>молдавандар</t>
  </si>
  <si>
    <t>литвалыктар</t>
  </si>
  <si>
    <t>эстондор</t>
  </si>
  <si>
    <t>латыштар</t>
  </si>
  <si>
    <t>башка улуттар</t>
  </si>
  <si>
    <t xml:space="preserve">* Маалыматтар калкты жана турак жай фондун каттоонун (2009-ж. 24-марты) жыйынтыктары боюнча келтирилди. </t>
  </si>
  <si>
    <t>Численность постоянного населения Кыргызской Республики по отдельным национальностям в 2009-2017гг.</t>
  </si>
</sst>
</file>

<file path=xl/styles.xml><?xml version="1.0" encoding="utf-8"?>
<styleSheet xmlns="http://schemas.openxmlformats.org/spreadsheetml/2006/main">
  <numFmts count="4">
    <numFmt numFmtId="164" formatCode="0.0"/>
    <numFmt numFmtId="165" formatCode="_(* #,##0_);_(* \(#,##0\);_(* &quot;-&quot;_);_(@_)"/>
    <numFmt numFmtId="166" formatCode="_(* #,##0.00_);_(* \(#,##0.00\);_(* &quot;-&quot;??_);_(@_)"/>
    <numFmt numFmtId="167" formatCode="#,##0.0"/>
  </numFmts>
  <fonts count="21">
    <font>
      <sz val="10"/>
      <name val="Arial Cyr"/>
      <charset val="204"/>
    </font>
    <font>
      <sz val="10"/>
      <name val="Arial Cyr"/>
      <charset val="204"/>
    </font>
    <font>
      <sz val="10"/>
      <name val="Times New Roman Cyr"/>
      <charset val="204"/>
    </font>
    <font>
      <b/>
      <sz val="9"/>
      <name val="Times New Roman Cyr"/>
      <family val="1"/>
      <charset val="204"/>
    </font>
    <font>
      <sz val="10"/>
      <name val="Arial"/>
      <family val="2"/>
      <charset val="204"/>
    </font>
    <font>
      <sz val="9"/>
      <name val="Times New Roman Cyr"/>
      <charset val="204"/>
    </font>
    <font>
      <b/>
      <sz val="12"/>
      <name val="Times New Roman Cyr"/>
      <charset val="204"/>
    </font>
    <font>
      <i/>
      <sz val="9"/>
      <name val="Times New Roman Cyr"/>
      <charset val="204"/>
    </font>
    <font>
      <sz val="9"/>
      <color indexed="10"/>
      <name val="Times New Roman Cyr"/>
      <charset val="204"/>
    </font>
    <font>
      <b/>
      <sz val="7.5"/>
      <name val="Times New Roman Cyr"/>
      <charset val="204"/>
    </font>
    <font>
      <sz val="7.5"/>
      <name val="Times New Roman Cyr"/>
      <charset val="204"/>
    </font>
    <font>
      <sz val="7.5"/>
      <color indexed="8"/>
      <name val="Times New Roman Cyr"/>
      <charset val="204"/>
    </font>
    <font>
      <sz val="10"/>
      <color indexed="9"/>
      <name val="Times New Roman CYR"/>
      <charset val="204"/>
    </font>
    <font>
      <sz val="9"/>
      <color indexed="9"/>
      <name val="Times New Roman Cyr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 Cyr"/>
      <charset val="204"/>
    </font>
    <font>
      <sz val="11"/>
      <name val="Times New Roman Cyr"/>
      <charset val="204"/>
    </font>
    <font>
      <sz val="10"/>
      <color indexed="9"/>
      <name val="Times New Roman CYR"/>
      <charset val="204"/>
    </font>
    <font>
      <sz val="9"/>
      <color indexed="9"/>
      <name val="Times New Roman Cyr"/>
      <charset val="204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16" fillId="0" borderId="0"/>
    <xf numFmtId="0" fontId="17" fillId="0" borderId="0"/>
    <xf numFmtId="0" fontId="2" fillId="0" borderId="0"/>
    <xf numFmtId="0" fontId="3" fillId="0" borderId="1" applyFont="0" applyAlignment="0">
      <alignment horizontal="right" vertical="center" wrapText="1"/>
    </xf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</cellStyleXfs>
  <cellXfs count="61">
    <xf numFmtId="0" fontId="0" fillId="0" borderId="0" xfId="0"/>
    <xf numFmtId="0" fontId="2" fillId="0" borderId="0" xfId="4" applyFont="1" applyFill="1" applyBorder="1"/>
    <xf numFmtId="0" fontId="2" fillId="0" borderId="0" xfId="4" applyFont="1" applyFill="1"/>
    <xf numFmtId="164" fontId="2" fillId="0" borderId="0" xfId="4" applyNumberFormat="1" applyFont="1" applyFill="1"/>
    <xf numFmtId="3" fontId="2" fillId="0" borderId="0" xfId="4" applyNumberFormat="1" applyFont="1" applyFill="1"/>
    <xf numFmtId="0" fontId="5" fillId="0" borderId="0" xfId="4" applyFont="1" applyFill="1"/>
    <xf numFmtId="0" fontId="2" fillId="0" borderId="0" xfId="0" applyFont="1" applyFill="1"/>
    <xf numFmtId="1" fontId="7" fillId="0" borderId="0" xfId="0" applyNumberFormat="1" applyFont="1" applyFill="1" applyAlignment="1">
      <alignment vertical="top"/>
    </xf>
    <xf numFmtId="0" fontId="5" fillId="0" borderId="0" xfId="0" applyFont="1" applyFill="1"/>
    <xf numFmtId="3" fontId="5" fillId="0" borderId="0" xfId="1" applyNumberFormat="1" applyFont="1" applyFill="1" applyAlignment="1">
      <alignment horizontal="right" vertical="center"/>
    </xf>
    <xf numFmtId="0" fontId="9" fillId="0" borderId="0" xfId="0" applyFont="1" applyFill="1" applyBorder="1" applyAlignment="1">
      <alignment vertical="top" wrapText="1"/>
    </xf>
    <xf numFmtId="14" fontId="9" fillId="0" borderId="0" xfId="0" applyNumberFormat="1" applyFont="1" applyFill="1" applyBorder="1" applyAlignment="1">
      <alignment vertical="top" wrapText="1"/>
    </xf>
    <xf numFmtId="3" fontId="8" fillId="0" borderId="0" xfId="1" applyNumberFormat="1" applyFont="1" applyFill="1" applyAlignment="1">
      <alignment horizontal="right" vertical="center"/>
    </xf>
    <xf numFmtId="0" fontId="9" fillId="0" borderId="0" xfId="0" applyFont="1" applyFill="1" applyBorder="1" applyAlignment="1">
      <alignment horizontal="right" wrapText="1"/>
    </xf>
    <xf numFmtId="0" fontId="10" fillId="0" borderId="0" xfId="0" applyFont="1" applyFill="1" applyBorder="1" applyAlignment="1">
      <alignment horizontal="right" wrapText="1"/>
    </xf>
    <xf numFmtId="0" fontId="11" fillId="0" borderId="0" xfId="0" applyFont="1" applyFill="1" applyBorder="1" applyAlignment="1">
      <alignment wrapText="1"/>
    </xf>
    <xf numFmtId="164" fontId="10" fillId="0" borderId="0" xfId="0" applyNumberFormat="1" applyFont="1" applyFill="1" applyBorder="1" applyAlignment="1">
      <alignment horizontal="right" wrapText="1"/>
    </xf>
    <xf numFmtId="0" fontId="12" fillId="0" borderId="0" xfId="4" applyFont="1" applyFill="1"/>
    <xf numFmtId="167" fontId="12" fillId="0" borderId="0" xfId="4" applyNumberFormat="1" applyFont="1" applyFill="1"/>
    <xf numFmtId="0" fontId="12" fillId="0" borderId="0" xfId="0" applyFont="1" applyFill="1"/>
    <xf numFmtId="167" fontId="12" fillId="0" borderId="0" xfId="0" applyNumberFormat="1" applyFont="1" applyFill="1"/>
    <xf numFmtId="167" fontId="13" fillId="0" borderId="0" xfId="4" applyNumberFormat="1" applyFont="1" applyFill="1"/>
    <xf numFmtId="3" fontId="15" fillId="0" borderId="0" xfId="0" applyNumberFormat="1" applyFont="1" applyFill="1"/>
    <xf numFmtId="3" fontId="14" fillId="0" borderId="0" xfId="0" applyNumberFormat="1" applyFont="1" applyFill="1"/>
    <xf numFmtId="167" fontId="18" fillId="0" borderId="0" xfId="0" applyNumberFormat="1" applyFont="1" applyFill="1"/>
    <xf numFmtId="1" fontId="2" fillId="0" borderId="0" xfId="4" applyNumberFormat="1" applyFont="1" applyFill="1"/>
    <xf numFmtId="1" fontId="5" fillId="0" borderId="0" xfId="4" applyNumberFormat="1" applyFont="1" applyFill="1"/>
    <xf numFmtId="167" fontId="19" fillId="0" borderId="0" xfId="0" applyNumberFormat="1" applyFont="1" applyFill="1"/>
    <xf numFmtId="0" fontId="2" fillId="0" borderId="2" xfId="4" applyFont="1" applyFill="1" applyBorder="1"/>
    <xf numFmtId="0" fontId="6" fillId="0" borderId="0" xfId="4" applyFont="1" applyFill="1" applyAlignment="1">
      <alignment vertical="center" wrapText="1"/>
    </xf>
    <xf numFmtId="0" fontId="14" fillId="0" borderId="3" xfId="4" applyFont="1" applyFill="1" applyBorder="1" applyAlignment="1">
      <alignment horizontal="center"/>
    </xf>
    <xf numFmtId="0" fontId="14" fillId="0" borderId="4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5" fillId="0" borderId="2" xfId="4" applyFont="1" applyFill="1" applyBorder="1"/>
    <xf numFmtId="0" fontId="14" fillId="0" borderId="4" xfId="0" applyFont="1" applyFill="1" applyBorder="1" applyAlignment="1">
      <alignment horizontal="right" vertical="center"/>
    </xf>
    <xf numFmtId="0" fontId="14" fillId="0" borderId="2" xfId="0" applyFont="1" applyFill="1" applyBorder="1" applyAlignment="1">
      <alignment horizontal="right" vertical="center"/>
    </xf>
    <xf numFmtId="0" fontId="15" fillId="0" borderId="0" xfId="4" applyFont="1" applyFill="1" applyBorder="1"/>
    <xf numFmtId="0" fontId="15" fillId="0" borderId="0" xfId="0" applyFont="1" applyFill="1" applyBorder="1"/>
    <xf numFmtId="0" fontId="14" fillId="0" borderId="0" xfId="0" applyFont="1" applyFill="1"/>
    <xf numFmtId="3" fontId="14" fillId="0" borderId="0" xfId="0" applyNumberFormat="1" applyFont="1"/>
    <xf numFmtId="0" fontId="15" fillId="0" borderId="0" xfId="0" applyFont="1" applyFill="1"/>
    <xf numFmtId="3" fontId="15" fillId="0" borderId="0" xfId="1" applyNumberFormat="1" applyFont="1" applyFill="1" applyAlignment="1">
      <alignment horizontal="right" vertical="center"/>
    </xf>
    <xf numFmtId="3" fontId="15" fillId="0" borderId="0" xfId="0" applyNumberFormat="1" applyFont="1" applyAlignment="1">
      <alignment horizontal="right"/>
    </xf>
    <xf numFmtId="3" fontId="15" fillId="0" borderId="0" xfId="0" applyNumberFormat="1" applyFont="1"/>
    <xf numFmtId="3" fontId="15" fillId="0" borderId="0" xfId="4" applyNumberFormat="1" applyFont="1" applyFill="1" applyBorder="1"/>
    <xf numFmtId="164" fontId="15" fillId="0" borderId="0" xfId="4" applyNumberFormat="1" applyFont="1" applyFill="1"/>
    <xf numFmtId="164" fontId="15" fillId="0" borderId="0" xfId="4" applyNumberFormat="1" applyFont="1" applyFill="1" applyBorder="1"/>
    <xf numFmtId="3" fontId="15" fillId="0" borderId="0" xfId="0" applyNumberFormat="1" applyFont="1" applyFill="1" applyBorder="1"/>
    <xf numFmtId="3" fontId="15" fillId="0" borderId="0" xfId="4" applyNumberFormat="1" applyFont="1" applyFill="1"/>
    <xf numFmtId="3" fontId="15" fillId="0" borderId="0" xfId="0" applyNumberFormat="1" applyFont="1" applyFill="1" applyAlignment="1">
      <alignment horizontal="right" vertical="center"/>
    </xf>
    <xf numFmtId="0" fontId="15" fillId="0" borderId="0" xfId="0" applyFont="1" applyFill="1" applyAlignment="1">
      <alignment wrapText="1"/>
    </xf>
    <xf numFmtId="3" fontId="15" fillId="0" borderId="2" xfId="4" applyNumberFormat="1" applyFont="1" applyFill="1" applyBorder="1"/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 horizontal="left" wrapText="1" indent="1"/>
    </xf>
    <xf numFmtId="0" fontId="15" fillId="0" borderId="0" xfId="0" applyFont="1" applyFill="1" applyAlignment="1">
      <alignment horizontal="left" indent="1"/>
    </xf>
    <xf numFmtId="0" fontId="15" fillId="0" borderId="0" xfId="0" applyFont="1" applyFill="1" applyAlignment="1">
      <alignment horizontal="left" wrapText="1" indent="1"/>
    </xf>
    <xf numFmtId="0" fontId="6" fillId="0" borderId="0" xfId="4" applyFont="1" applyFill="1" applyAlignment="1">
      <alignment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5" fillId="0" borderId="0" xfId="4" applyFont="1" applyFill="1"/>
    <xf numFmtId="0" fontId="0" fillId="0" borderId="0" xfId="0" applyAlignment="1">
      <alignment vertical="center" wrapText="1"/>
    </xf>
  </cellXfs>
  <cellStyles count="8">
    <cellStyle name="normální" xfId="0" builtinId="0"/>
    <cellStyle name="Обычный 2" xfId="1"/>
    <cellStyle name="Обычный 2 2" xfId="2"/>
    <cellStyle name="Обычный 3" xfId="3"/>
    <cellStyle name="Обычный_НАЦ-обл" xfId="4"/>
    <cellStyle name="полужирный" xfId="5"/>
    <cellStyle name="Тысячи [0]_besenci 1" xfId="6"/>
    <cellStyle name="Тысячи_besenci 1" xfId="7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Lbls>
            <c:dLbl>
              <c:idx val="0"/>
              <c:dLblPos val="bestFit"/>
              <c:showCatName val="1"/>
              <c:showPercent val="1"/>
            </c:dLbl>
            <c:dLbl>
              <c:idx val="1"/>
              <c:dLblPos val="bestFit"/>
              <c:showCatName val="1"/>
              <c:showPercent val="1"/>
            </c:dLbl>
            <c:dLbl>
              <c:idx val="2"/>
              <c:dLblPos val="bestFit"/>
              <c:showCatName val="1"/>
              <c:showPercent val="1"/>
            </c:dLbl>
            <c:dLbl>
              <c:idx val="3"/>
              <c:dLblPos val="bestFit"/>
              <c:showCatName val="1"/>
              <c:showPercent val="1"/>
            </c:dLbl>
            <c:dLbl>
              <c:idx val="4"/>
              <c:dLblPos val="bestFit"/>
              <c:showCatName val="1"/>
              <c:showPercent val="1"/>
            </c:dLbl>
            <c:dLbl>
              <c:idx val="5"/>
              <c:dLblPos val="bestFit"/>
              <c:showCatName val="1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cs-CZ"/>
              </a:p>
            </c:txPr>
            <c:showCatName val="1"/>
            <c:showPercent val="1"/>
            <c:showLeaderLines val="1"/>
          </c:dLbls>
        </c:ser>
        <c:firstSliceAng val="0"/>
      </c:pie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cs-CZ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cs-CZ"/>
  <c:chart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Lbls>
            <c:dLbl>
              <c:idx val="0"/>
              <c:dLblPos val="bestFit"/>
              <c:showCatName val="1"/>
              <c:showPercent val="1"/>
            </c:dLbl>
            <c:dLbl>
              <c:idx val="1"/>
              <c:dLblPos val="bestFit"/>
              <c:showCatName val="1"/>
              <c:showPercent val="1"/>
            </c:dLbl>
            <c:dLbl>
              <c:idx val="2"/>
              <c:dLblPos val="bestFit"/>
              <c:showCatName val="1"/>
              <c:showPercent val="1"/>
            </c:dLbl>
            <c:dLbl>
              <c:idx val="3"/>
              <c:dLblPos val="bestFit"/>
              <c:showCatName val="1"/>
              <c:showPercent val="1"/>
            </c:dLbl>
            <c:dLbl>
              <c:idx val="4"/>
              <c:dLblPos val="bestFit"/>
              <c:showCatName val="1"/>
              <c:showPercent val="1"/>
            </c:dLbl>
            <c:dLbl>
              <c:idx val="5"/>
              <c:dLblPos val="bestFit"/>
              <c:showCatName val="1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cs-CZ"/>
              </a:p>
            </c:txPr>
            <c:showCatName val="1"/>
            <c:showPercent val="1"/>
            <c:showLeaderLines val="1"/>
          </c:dLbls>
        </c:ser>
        <c:firstSliceAng val="0"/>
      </c:pie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cs-CZ"/>
    </a:p>
  </c:txPr>
  <c:printSettings>
    <c:headerFooter alignWithMargins="0"/>
    <c:pageMargins b="1" l="0.75000000000000011" r="0.75000000000000011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60960</xdr:colOff>
      <xdr:row>32</xdr:row>
      <xdr:rowOff>0</xdr:rowOff>
    </xdr:from>
    <xdr:to>
      <xdr:col>10</xdr:col>
      <xdr:colOff>182880</xdr:colOff>
      <xdr:row>32</xdr:row>
      <xdr:rowOff>0</xdr:rowOff>
    </xdr:to>
    <xdr:graphicFrame macro="">
      <xdr:nvGraphicFramePr>
        <xdr:cNvPr id="1025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60960</xdr:colOff>
      <xdr:row>32</xdr:row>
      <xdr:rowOff>0</xdr:rowOff>
    </xdr:from>
    <xdr:to>
      <xdr:col>10</xdr:col>
      <xdr:colOff>182880</xdr:colOff>
      <xdr:row>32</xdr:row>
      <xdr:rowOff>0</xdr:rowOff>
    </xdr:to>
    <xdr:graphicFrame macro="">
      <xdr:nvGraphicFramePr>
        <xdr:cNvPr id="3073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8"/>
  <sheetViews>
    <sheetView topLeftCell="A7" workbookViewId="0">
      <selection activeCell="S1" sqref="S1:Z65536"/>
    </sheetView>
  </sheetViews>
  <sheetFormatPr defaultColWidth="9.109375" defaultRowHeight="13.2"/>
  <cols>
    <col min="1" max="1" width="14.33203125" style="2" customWidth="1"/>
    <col min="2" max="9" width="7.88671875" style="2" customWidth="1"/>
    <col min="10" max="10" width="7.88671875" style="5" customWidth="1"/>
    <col min="11" max="11" width="7.88671875" style="2" customWidth="1"/>
    <col min="12" max="19" width="5.109375" style="2" customWidth="1"/>
    <col min="20" max="16384" width="9.109375" style="6"/>
  </cols>
  <sheetData>
    <row r="1" spans="1:19" ht="18" customHeight="1">
      <c r="A1" s="56" t="s">
        <v>31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29"/>
      <c r="P1" s="29"/>
      <c r="Q1" s="29"/>
      <c r="R1" s="29"/>
      <c r="S1" s="29"/>
    </row>
    <row r="2" spans="1:19" ht="18" customHeight="1">
      <c r="A2" s="7" t="s">
        <v>32</v>
      </c>
      <c r="G2" s="25"/>
      <c r="H2" s="25"/>
      <c r="I2" s="25"/>
      <c r="J2" s="26"/>
      <c r="K2" s="1"/>
      <c r="L2" s="1"/>
      <c r="M2" s="1"/>
      <c r="N2" s="1"/>
      <c r="O2" s="1"/>
      <c r="P2" s="1"/>
      <c r="Q2" s="1"/>
      <c r="R2" s="1"/>
      <c r="S2" s="28"/>
    </row>
    <row r="3" spans="1:19" ht="25.5" customHeight="1">
      <c r="A3" s="30"/>
      <c r="B3" s="57" t="s">
        <v>33</v>
      </c>
      <c r="C3" s="57"/>
      <c r="D3" s="57"/>
      <c r="E3" s="57"/>
      <c r="F3" s="57"/>
      <c r="G3" s="57"/>
      <c r="H3" s="57"/>
      <c r="I3" s="57"/>
      <c r="J3" s="58"/>
      <c r="K3" s="57" t="s">
        <v>34</v>
      </c>
      <c r="L3" s="57"/>
      <c r="M3" s="57"/>
      <c r="N3" s="57"/>
      <c r="O3" s="57"/>
      <c r="P3" s="57"/>
      <c r="Q3" s="57"/>
      <c r="R3" s="57"/>
      <c r="S3" s="58"/>
    </row>
    <row r="4" spans="1:19" ht="18" customHeight="1">
      <c r="A4" s="33"/>
      <c r="B4" s="34" t="s">
        <v>29</v>
      </c>
      <c r="C4" s="34">
        <v>2010</v>
      </c>
      <c r="D4" s="34">
        <v>2011</v>
      </c>
      <c r="E4" s="34">
        <v>2012</v>
      </c>
      <c r="F4" s="34">
        <v>2013</v>
      </c>
      <c r="G4" s="34">
        <v>2014</v>
      </c>
      <c r="H4" s="34">
        <v>2015</v>
      </c>
      <c r="I4" s="34">
        <v>2016</v>
      </c>
      <c r="J4" s="35">
        <v>2017</v>
      </c>
      <c r="K4" s="35" t="s">
        <v>29</v>
      </c>
      <c r="L4" s="35">
        <v>2010</v>
      </c>
      <c r="M4" s="35">
        <v>2011</v>
      </c>
      <c r="N4" s="35">
        <v>2012</v>
      </c>
      <c r="O4" s="35">
        <v>2013</v>
      </c>
      <c r="P4" s="35">
        <v>2014</v>
      </c>
      <c r="Q4" s="35">
        <v>2015</v>
      </c>
      <c r="R4" s="34">
        <v>2016</v>
      </c>
      <c r="S4" s="34">
        <v>2017</v>
      </c>
    </row>
    <row r="5" spans="1:19">
      <c r="A5" s="36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</row>
    <row r="6" spans="1:19" ht="12.9" customHeight="1">
      <c r="A6" s="52" t="s">
        <v>35</v>
      </c>
      <c r="B6" s="23">
        <v>5362793</v>
      </c>
      <c r="C6" s="23">
        <v>5418299</v>
      </c>
      <c r="D6" s="23">
        <v>5477620</v>
      </c>
      <c r="E6" s="39">
        <v>5551888</v>
      </c>
      <c r="F6" s="39">
        <v>5663133</v>
      </c>
      <c r="G6" s="23">
        <v>5776570</v>
      </c>
      <c r="H6" s="23">
        <v>5895062</v>
      </c>
      <c r="I6" s="23">
        <v>6019480</v>
      </c>
      <c r="J6" s="23">
        <v>6140200</v>
      </c>
      <c r="K6" s="38">
        <v>100</v>
      </c>
      <c r="L6" s="38">
        <v>100</v>
      </c>
      <c r="M6" s="38">
        <v>100</v>
      </c>
      <c r="N6" s="38">
        <v>100</v>
      </c>
      <c r="O6" s="38">
        <v>100</v>
      </c>
      <c r="P6" s="38">
        <v>100</v>
      </c>
      <c r="Q6" s="38">
        <v>100</v>
      </c>
      <c r="R6" s="38">
        <v>100</v>
      </c>
      <c r="S6" s="38">
        <v>100</v>
      </c>
    </row>
    <row r="7" spans="1:19" ht="12.9" customHeight="1">
      <c r="A7" s="53" t="s">
        <v>36</v>
      </c>
      <c r="B7" s="23"/>
      <c r="C7" s="23"/>
      <c r="D7" s="23"/>
      <c r="E7" s="39"/>
      <c r="F7" s="39"/>
      <c r="G7" s="23"/>
      <c r="H7" s="23"/>
      <c r="I7" s="23"/>
      <c r="J7" s="23"/>
      <c r="K7" s="38"/>
      <c r="L7" s="38"/>
      <c r="M7" s="38"/>
      <c r="N7" s="38"/>
      <c r="O7" s="38"/>
      <c r="P7" s="38"/>
      <c r="Q7" s="38"/>
      <c r="R7" s="38"/>
      <c r="S7" s="38"/>
    </row>
    <row r="8" spans="1:19" ht="12.9" customHeight="1">
      <c r="A8" s="53" t="s">
        <v>37</v>
      </c>
      <c r="B8" s="41">
        <v>3804788</v>
      </c>
      <c r="C8" s="42">
        <v>3860549</v>
      </c>
      <c r="D8" s="42">
        <v>3928796</v>
      </c>
      <c r="E8" s="43">
        <v>4006009</v>
      </c>
      <c r="F8" s="22">
        <v>4099433</v>
      </c>
      <c r="G8" s="22">
        <v>4193850</v>
      </c>
      <c r="H8" s="22">
        <v>4292062</v>
      </c>
      <c r="I8" s="22">
        <v>4393057</v>
      </c>
      <c r="J8" s="44">
        <v>4492667</v>
      </c>
      <c r="K8" s="45">
        <v>71</v>
      </c>
      <c r="L8" s="45">
        <v>71.3</v>
      </c>
      <c r="M8" s="45">
        <v>71.7</v>
      </c>
      <c r="N8" s="45">
        <v>72.2</v>
      </c>
      <c r="O8" s="45">
        <v>72.400000000000006</v>
      </c>
      <c r="P8" s="45">
        <v>72.599999999999994</v>
      </c>
      <c r="Q8" s="45">
        <v>72.8</v>
      </c>
      <c r="R8" s="45">
        <v>73</v>
      </c>
      <c r="S8" s="46">
        <v>73.2</v>
      </c>
    </row>
    <row r="9" spans="1:19" ht="12.9" customHeight="1">
      <c r="A9" s="54" t="s">
        <v>38</v>
      </c>
      <c r="B9" s="41">
        <v>768405</v>
      </c>
      <c r="C9" s="42">
        <v>780583</v>
      </c>
      <c r="D9" s="42">
        <v>785977</v>
      </c>
      <c r="E9" s="43">
        <v>796291</v>
      </c>
      <c r="F9" s="22">
        <v>816219</v>
      </c>
      <c r="G9" s="22">
        <v>836065</v>
      </c>
      <c r="H9" s="22">
        <v>856987</v>
      </c>
      <c r="I9" s="22">
        <v>878615</v>
      </c>
      <c r="J9" s="44">
        <v>898363</v>
      </c>
      <c r="K9" s="45">
        <v>14.3</v>
      </c>
      <c r="L9" s="45">
        <v>14.4</v>
      </c>
      <c r="M9" s="45">
        <v>14.4</v>
      </c>
      <c r="N9" s="45">
        <v>14.3</v>
      </c>
      <c r="O9" s="45">
        <v>14.4</v>
      </c>
      <c r="P9" s="45">
        <v>14.5</v>
      </c>
      <c r="Q9" s="45">
        <v>14.5</v>
      </c>
      <c r="R9" s="45">
        <v>14.6</v>
      </c>
      <c r="S9" s="46">
        <v>14.6</v>
      </c>
    </row>
    <row r="10" spans="1:19" ht="12.9" customHeight="1">
      <c r="A10" s="54" t="s">
        <v>39</v>
      </c>
      <c r="B10" s="41">
        <v>419583</v>
      </c>
      <c r="C10" s="42">
        <v>407981</v>
      </c>
      <c r="D10" s="42">
        <v>394680</v>
      </c>
      <c r="E10" s="43">
        <v>381562</v>
      </c>
      <c r="F10" s="22">
        <v>375438</v>
      </c>
      <c r="G10" s="22">
        <v>369939</v>
      </c>
      <c r="H10" s="22">
        <v>364571</v>
      </c>
      <c r="I10" s="22">
        <v>360580</v>
      </c>
      <c r="J10" s="44">
        <v>356637</v>
      </c>
      <c r="K10" s="45">
        <v>7.8</v>
      </c>
      <c r="L10" s="45">
        <v>7.5</v>
      </c>
      <c r="M10" s="45">
        <v>7.2</v>
      </c>
      <c r="N10" s="45">
        <v>6.9</v>
      </c>
      <c r="O10" s="45">
        <v>6.6</v>
      </c>
      <c r="P10" s="45">
        <v>6.4</v>
      </c>
      <c r="Q10" s="45">
        <v>6.2</v>
      </c>
      <c r="R10" s="45">
        <v>6</v>
      </c>
      <c r="S10" s="46">
        <v>5.8</v>
      </c>
    </row>
    <row r="11" spans="1:19" ht="12.9" customHeight="1">
      <c r="A11" s="54" t="s">
        <v>40</v>
      </c>
      <c r="B11" s="41">
        <v>58409</v>
      </c>
      <c r="C11" s="42">
        <v>58914</v>
      </c>
      <c r="D11" s="42">
        <v>59994</v>
      </c>
      <c r="E11" s="43">
        <v>61372</v>
      </c>
      <c r="F11" s="22">
        <v>62966</v>
      </c>
      <c r="G11" s="22">
        <v>64565</v>
      </c>
      <c r="H11" s="22">
        <v>66140</v>
      </c>
      <c r="I11" s="22">
        <v>67622</v>
      </c>
      <c r="J11" s="22">
        <v>69093</v>
      </c>
      <c r="K11" s="45">
        <v>1.1000000000000001</v>
      </c>
      <c r="L11" s="45">
        <v>1.1000000000000001</v>
      </c>
      <c r="M11" s="45">
        <v>1.1000000000000001</v>
      </c>
      <c r="N11" s="45">
        <v>1.1000000000000001</v>
      </c>
      <c r="O11" s="45">
        <v>1.1000000000000001</v>
      </c>
      <c r="P11" s="45">
        <v>1.1000000000000001</v>
      </c>
      <c r="Q11" s="45">
        <v>1.1000000000000001</v>
      </c>
      <c r="R11" s="45">
        <v>1.1000000000000001</v>
      </c>
      <c r="S11" s="46">
        <v>1.1000000000000001</v>
      </c>
    </row>
    <row r="12" spans="1:19" ht="12.9" customHeight="1">
      <c r="A12" s="54" t="s">
        <v>41</v>
      </c>
      <c r="B12" s="41">
        <v>48543</v>
      </c>
      <c r="C12" s="42">
        <v>49179</v>
      </c>
      <c r="D12" s="42">
        <v>49721</v>
      </c>
      <c r="E12" s="43">
        <v>50346</v>
      </c>
      <c r="F12" s="22">
        <v>51389</v>
      </c>
      <c r="G12" s="22">
        <v>52456</v>
      </c>
      <c r="H12" s="22">
        <v>53525</v>
      </c>
      <c r="I12" s="22">
        <v>54810</v>
      </c>
      <c r="J12" s="22">
        <v>56015</v>
      </c>
      <c r="K12" s="45">
        <v>0.9</v>
      </c>
      <c r="L12" s="45">
        <v>0.9</v>
      </c>
      <c r="M12" s="45">
        <v>0.9</v>
      </c>
      <c r="N12" s="45">
        <v>0.9</v>
      </c>
      <c r="O12" s="45">
        <v>0.9</v>
      </c>
      <c r="P12" s="45">
        <v>0.9</v>
      </c>
      <c r="Q12" s="45">
        <v>0.9</v>
      </c>
      <c r="R12" s="45">
        <v>0.9</v>
      </c>
      <c r="S12" s="46">
        <v>0.9</v>
      </c>
    </row>
    <row r="13" spans="1:19" ht="12.9" customHeight="1">
      <c r="A13" s="54" t="s">
        <v>42</v>
      </c>
      <c r="B13" s="41">
        <v>46105</v>
      </c>
      <c r="C13" s="42">
        <v>46686</v>
      </c>
      <c r="D13" s="42">
        <v>47325</v>
      </c>
      <c r="E13" s="43">
        <v>48033</v>
      </c>
      <c r="F13" s="22">
        <v>49046</v>
      </c>
      <c r="G13" s="22">
        <v>50174</v>
      </c>
      <c r="H13" s="22">
        <v>51411</v>
      </c>
      <c r="I13" s="22">
        <v>52729</v>
      </c>
      <c r="J13" s="47">
        <v>53848</v>
      </c>
      <c r="K13" s="45">
        <v>0.9</v>
      </c>
      <c r="L13" s="45">
        <v>0.9</v>
      </c>
      <c r="M13" s="45">
        <v>0.9</v>
      </c>
      <c r="N13" s="45">
        <v>0.9</v>
      </c>
      <c r="O13" s="45">
        <v>0.9</v>
      </c>
      <c r="P13" s="45">
        <v>0.9</v>
      </c>
      <c r="Q13" s="45">
        <v>0.9</v>
      </c>
      <c r="R13" s="45">
        <v>0.9</v>
      </c>
      <c r="S13" s="46">
        <v>0.9</v>
      </c>
    </row>
    <row r="14" spans="1:19" ht="12.9" customHeight="1">
      <c r="A14" s="54" t="s">
        <v>43</v>
      </c>
      <c r="B14" s="41">
        <v>39133</v>
      </c>
      <c r="C14" s="42">
        <v>39153</v>
      </c>
      <c r="D14" s="42">
        <v>39534</v>
      </c>
      <c r="E14" s="43">
        <v>39913</v>
      </c>
      <c r="F14" s="22">
        <v>40443</v>
      </c>
      <c r="G14" s="22">
        <v>40953</v>
      </c>
      <c r="H14" s="22">
        <v>41556</v>
      </c>
      <c r="I14" s="22">
        <v>42255</v>
      </c>
      <c r="J14" s="22">
        <v>42829</v>
      </c>
      <c r="K14" s="45">
        <v>0.7</v>
      </c>
      <c r="L14" s="45">
        <v>0.7</v>
      </c>
      <c r="M14" s="45">
        <v>0.7</v>
      </c>
      <c r="N14" s="45">
        <v>0.7</v>
      </c>
      <c r="O14" s="45">
        <v>0.7</v>
      </c>
      <c r="P14" s="45">
        <v>0.7</v>
      </c>
      <c r="Q14" s="45">
        <v>0.7</v>
      </c>
      <c r="R14" s="45">
        <v>0.7</v>
      </c>
      <c r="S14" s="46">
        <v>0.7</v>
      </c>
    </row>
    <row r="15" spans="1:19" ht="12.9" customHeight="1">
      <c r="A15" s="54" t="s">
        <v>44</v>
      </c>
      <c r="B15" s="41">
        <v>33198</v>
      </c>
      <c r="C15" s="42">
        <v>33047</v>
      </c>
      <c r="D15" s="42">
        <v>32900</v>
      </c>
      <c r="E15" s="43">
        <v>32981</v>
      </c>
      <c r="F15" s="22">
        <v>33368</v>
      </c>
      <c r="G15" s="22">
        <v>33701</v>
      </c>
      <c r="H15" s="22">
        <v>34122</v>
      </c>
      <c r="I15" s="22">
        <v>34615</v>
      </c>
      <c r="J15" s="47">
        <v>35087</v>
      </c>
      <c r="K15" s="45">
        <v>0.6</v>
      </c>
      <c r="L15" s="45">
        <v>0.6</v>
      </c>
      <c r="M15" s="45">
        <v>0.6</v>
      </c>
      <c r="N15" s="45">
        <v>0.6</v>
      </c>
      <c r="O15" s="45">
        <v>0.6</v>
      </c>
      <c r="P15" s="45">
        <v>0.6</v>
      </c>
      <c r="Q15" s="45">
        <v>0.6</v>
      </c>
      <c r="R15" s="45">
        <v>0.6</v>
      </c>
      <c r="S15" s="46">
        <v>0.6</v>
      </c>
    </row>
    <row r="16" spans="1:19" ht="12.9" customHeight="1">
      <c r="A16" s="54" t="s">
        <v>45</v>
      </c>
      <c r="B16" s="48">
        <v>31491</v>
      </c>
      <c r="C16" s="42">
        <v>30725</v>
      </c>
      <c r="D16" s="42">
        <v>29639</v>
      </c>
      <c r="E16" s="43">
        <v>28656</v>
      </c>
      <c r="F16" s="22">
        <v>28334</v>
      </c>
      <c r="G16" s="22">
        <v>28059</v>
      </c>
      <c r="H16" s="22">
        <v>27688</v>
      </c>
      <c r="I16" s="22">
        <v>27454</v>
      </c>
      <c r="J16" s="47">
        <v>27341</v>
      </c>
      <c r="K16" s="45">
        <v>0.6</v>
      </c>
      <c r="L16" s="45">
        <v>0.6</v>
      </c>
      <c r="M16" s="45">
        <v>0.6</v>
      </c>
      <c r="N16" s="45">
        <v>0.5</v>
      </c>
      <c r="O16" s="45">
        <v>0.5</v>
      </c>
      <c r="P16" s="45">
        <v>0.5</v>
      </c>
      <c r="Q16" s="45">
        <v>0.5</v>
      </c>
      <c r="R16" s="45">
        <v>0.5</v>
      </c>
      <c r="S16" s="46">
        <v>0.5</v>
      </c>
    </row>
    <row r="17" spans="1:19" ht="12.9" customHeight="1">
      <c r="A17" s="54" t="s">
        <v>46</v>
      </c>
      <c r="B17" s="41">
        <v>17267</v>
      </c>
      <c r="C17" s="42">
        <v>17498</v>
      </c>
      <c r="D17" s="42">
        <v>17823</v>
      </c>
      <c r="E17" s="43">
        <v>18046</v>
      </c>
      <c r="F17" s="22">
        <v>18516</v>
      </c>
      <c r="G17" s="22">
        <v>18946</v>
      </c>
      <c r="H17" s="22">
        <v>19309</v>
      </c>
      <c r="I17" s="22">
        <v>19630</v>
      </c>
      <c r="J17" s="47">
        <v>20010</v>
      </c>
      <c r="K17" s="45">
        <v>0.3</v>
      </c>
      <c r="L17" s="45">
        <v>0.3</v>
      </c>
      <c r="M17" s="45">
        <v>0.3</v>
      </c>
      <c r="N17" s="45">
        <v>0.3</v>
      </c>
      <c r="O17" s="45">
        <v>0.3</v>
      </c>
      <c r="P17" s="45">
        <v>0.3</v>
      </c>
      <c r="Q17" s="45">
        <v>0.4</v>
      </c>
      <c r="R17" s="45">
        <v>0.4</v>
      </c>
      <c r="S17" s="46">
        <v>0.4</v>
      </c>
    </row>
    <row r="18" spans="1:19" ht="12.9" customHeight="1">
      <c r="A18" s="54" t="s">
        <v>47</v>
      </c>
      <c r="B18" s="41">
        <v>17299</v>
      </c>
      <c r="C18" s="42">
        <v>17182</v>
      </c>
      <c r="D18" s="42">
        <v>16938</v>
      </c>
      <c r="E18" s="43">
        <v>16711</v>
      </c>
      <c r="F18" s="22">
        <v>16753</v>
      </c>
      <c r="G18" s="22">
        <v>16807</v>
      </c>
      <c r="H18" s="22">
        <v>16828</v>
      </c>
      <c r="I18" s="22">
        <v>16957</v>
      </c>
      <c r="J18" s="22">
        <v>17015</v>
      </c>
      <c r="K18" s="45">
        <v>0.3</v>
      </c>
      <c r="L18" s="45">
        <v>0.3</v>
      </c>
      <c r="M18" s="45">
        <v>0.3</v>
      </c>
      <c r="N18" s="45">
        <v>0.3</v>
      </c>
      <c r="O18" s="45">
        <v>0.3</v>
      </c>
      <c r="P18" s="45">
        <v>0.3</v>
      </c>
      <c r="Q18" s="45">
        <v>0.3</v>
      </c>
      <c r="R18" s="45">
        <v>0.3</v>
      </c>
      <c r="S18" s="46">
        <v>0.3</v>
      </c>
    </row>
    <row r="19" spans="1:19" ht="12.9" customHeight="1">
      <c r="A19" s="54" t="s">
        <v>48</v>
      </c>
      <c r="B19" s="41">
        <v>21924</v>
      </c>
      <c r="C19" s="42">
        <v>20176</v>
      </c>
      <c r="D19" s="42">
        <v>18433</v>
      </c>
      <c r="E19" s="43">
        <v>16657</v>
      </c>
      <c r="F19" s="22">
        <v>15527</v>
      </c>
      <c r="G19" s="22">
        <v>14485</v>
      </c>
      <c r="H19" s="22">
        <v>13501</v>
      </c>
      <c r="I19" s="22">
        <v>12691</v>
      </c>
      <c r="J19" s="47">
        <v>11915</v>
      </c>
      <c r="K19" s="45">
        <v>0.4</v>
      </c>
      <c r="L19" s="45">
        <v>0.4</v>
      </c>
      <c r="M19" s="45">
        <v>0.3</v>
      </c>
      <c r="N19" s="45">
        <v>0.3</v>
      </c>
      <c r="O19" s="45">
        <v>0.3</v>
      </c>
      <c r="P19" s="45">
        <v>0.3</v>
      </c>
      <c r="Q19" s="45">
        <v>0.2</v>
      </c>
      <c r="R19" s="45">
        <v>0.2</v>
      </c>
      <c r="S19" s="46">
        <v>0.2</v>
      </c>
    </row>
    <row r="20" spans="1:19" ht="12.9" customHeight="1">
      <c r="A20" s="54" t="s">
        <v>49</v>
      </c>
      <c r="B20" s="41">
        <v>9487</v>
      </c>
      <c r="C20" s="42">
        <v>9240</v>
      </c>
      <c r="D20" s="42">
        <v>9035</v>
      </c>
      <c r="E20" s="43">
        <v>8766</v>
      </c>
      <c r="F20" s="22">
        <v>8645</v>
      </c>
      <c r="G20" s="22">
        <v>8563</v>
      </c>
      <c r="H20" s="22">
        <v>8453</v>
      </c>
      <c r="I20" s="22">
        <v>8403</v>
      </c>
      <c r="J20" s="47">
        <v>8340</v>
      </c>
      <c r="K20" s="45">
        <v>0.2</v>
      </c>
      <c r="L20" s="45">
        <v>0.2</v>
      </c>
      <c r="M20" s="45">
        <v>0.2</v>
      </c>
      <c r="N20" s="45">
        <v>0.2</v>
      </c>
      <c r="O20" s="45">
        <v>0.2</v>
      </c>
      <c r="P20" s="45">
        <v>0.1</v>
      </c>
      <c r="Q20" s="45">
        <v>0.1</v>
      </c>
      <c r="R20" s="45">
        <v>0.1</v>
      </c>
      <c r="S20" s="46">
        <v>0.1</v>
      </c>
    </row>
    <row r="21" spans="1:19" ht="12.9" customHeight="1">
      <c r="A21" s="54" t="s">
        <v>50</v>
      </c>
      <c r="B21" s="41">
        <v>2005</v>
      </c>
      <c r="C21" s="42">
        <v>2014</v>
      </c>
      <c r="D21" s="42">
        <v>2028</v>
      </c>
      <c r="E21" s="43">
        <v>2037</v>
      </c>
      <c r="F21" s="22">
        <v>2051</v>
      </c>
      <c r="G21" s="22">
        <v>2083</v>
      </c>
      <c r="H21" s="22">
        <v>2116</v>
      </c>
      <c r="I21" s="22">
        <v>2121</v>
      </c>
      <c r="J21" s="22">
        <v>2128</v>
      </c>
      <c r="K21" s="45">
        <v>0.1</v>
      </c>
      <c r="L21" s="45">
        <v>0.1</v>
      </c>
      <c r="M21" s="45">
        <v>0.1</v>
      </c>
      <c r="N21" s="45">
        <v>0.1</v>
      </c>
      <c r="O21" s="45">
        <v>0.1</v>
      </c>
      <c r="P21" s="45">
        <v>0.1</v>
      </c>
      <c r="Q21" s="45">
        <v>0.1</v>
      </c>
      <c r="R21" s="45">
        <v>0</v>
      </c>
      <c r="S21" s="45">
        <v>0</v>
      </c>
    </row>
    <row r="22" spans="1:19" ht="12.9" customHeight="1">
      <c r="A22" s="54" t="s">
        <v>51</v>
      </c>
      <c r="B22" s="49">
        <v>1875</v>
      </c>
      <c r="C22" s="42">
        <v>1833</v>
      </c>
      <c r="D22" s="42">
        <v>1784</v>
      </c>
      <c r="E22" s="43">
        <v>1740</v>
      </c>
      <c r="F22" s="22">
        <v>1737</v>
      </c>
      <c r="G22" s="22">
        <v>1719</v>
      </c>
      <c r="H22" s="22">
        <v>1701</v>
      </c>
      <c r="I22" s="22">
        <v>1705</v>
      </c>
      <c r="J22" s="47">
        <v>1684</v>
      </c>
      <c r="K22" s="45">
        <v>0.1</v>
      </c>
      <c r="L22" s="45">
        <v>0</v>
      </c>
      <c r="M22" s="45">
        <v>0</v>
      </c>
      <c r="N22" s="45">
        <v>0</v>
      </c>
      <c r="O22" s="45">
        <v>0</v>
      </c>
      <c r="P22" s="45">
        <v>0</v>
      </c>
      <c r="Q22" s="45">
        <v>0</v>
      </c>
      <c r="R22" s="45">
        <v>0</v>
      </c>
      <c r="S22" s="45">
        <v>0</v>
      </c>
    </row>
    <row r="23" spans="1:19" ht="12.9" customHeight="1">
      <c r="A23" s="54" t="s">
        <v>52</v>
      </c>
      <c r="B23" s="41">
        <v>1394</v>
      </c>
      <c r="C23" s="42">
        <v>1290</v>
      </c>
      <c r="D23" s="42">
        <v>1186</v>
      </c>
      <c r="E23" s="43">
        <v>1109</v>
      </c>
      <c r="F23" s="22">
        <v>1070</v>
      </c>
      <c r="G23" s="22">
        <v>1029</v>
      </c>
      <c r="H23" s="22">
        <v>978</v>
      </c>
      <c r="I23" s="22">
        <v>944</v>
      </c>
      <c r="J23" s="37">
        <v>897</v>
      </c>
      <c r="K23" s="45">
        <v>0</v>
      </c>
      <c r="L23" s="45">
        <v>0</v>
      </c>
      <c r="M23" s="45">
        <v>0</v>
      </c>
      <c r="N23" s="45">
        <v>0</v>
      </c>
      <c r="O23" s="45">
        <v>0</v>
      </c>
      <c r="P23" s="45">
        <v>0</v>
      </c>
      <c r="Q23" s="45">
        <v>0</v>
      </c>
      <c r="R23" s="45">
        <v>0</v>
      </c>
      <c r="S23" s="45">
        <v>0</v>
      </c>
    </row>
    <row r="24" spans="1:19" ht="12.9" customHeight="1">
      <c r="A24" s="54" t="s">
        <v>53</v>
      </c>
      <c r="B24" s="41">
        <v>890</v>
      </c>
      <c r="C24" s="42">
        <v>856</v>
      </c>
      <c r="D24" s="42">
        <v>834</v>
      </c>
      <c r="E24" s="43">
        <v>807</v>
      </c>
      <c r="F24" s="22">
        <v>810</v>
      </c>
      <c r="G24" s="22">
        <v>799</v>
      </c>
      <c r="H24" s="22">
        <v>797</v>
      </c>
      <c r="I24" s="22">
        <v>810</v>
      </c>
      <c r="J24" s="37">
        <v>801</v>
      </c>
      <c r="K24" s="45">
        <v>0</v>
      </c>
      <c r="L24" s="45">
        <v>0</v>
      </c>
      <c r="M24" s="45">
        <v>0</v>
      </c>
      <c r="N24" s="45">
        <v>0</v>
      </c>
      <c r="O24" s="45">
        <v>0</v>
      </c>
      <c r="P24" s="45">
        <v>0</v>
      </c>
      <c r="Q24" s="45">
        <v>0</v>
      </c>
      <c r="R24" s="45">
        <v>0</v>
      </c>
      <c r="S24" s="46">
        <v>0</v>
      </c>
    </row>
    <row r="25" spans="1:19" ht="12.9" customHeight="1">
      <c r="A25" s="54" t="s">
        <v>54</v>
      </c>
      <c r="B25" s="41">
        <v>598</v>
      </c>
      <c r="C25" s="42">
        <v>589</v>
      </c>
      <c r="D25" s="42">
        <v>583</v>
      </c>
      <c r="E25" s="43">
        <v>571</v>
      </c>
      <c r="F25" s="22">
        <v>578</v>
      </c>
      <c r="G25" s="22">
        <v>585</v>
      </c>
      <c r="H25" s="22">
        <v>582</v>
      </c>
      <c r="I25" s="22">
        <v>575</v>
      </c>
      <c r="J25" s="37">
        <v>568</v>
      </c>
      <c r="K25" s="45">
        <v>0</v>
      </c>
      <c r="L25" s="45">
        <v>0</v>
      </c>
      <c r="M25" s="45">
        <v>0</v>
      </c>
      <c r="N25" s="45">
        <v>0</v>
      </c>
      <c r="O25" s="45">
        <v>0</v>
      </c>
      <c r="P25" s="45">
        <v>0</v>
      </c>
      <c r="Q25" s="45">
        <v>0</v>
      </c>
      <c r="R25" s="45">
        <v>0</v>
      </c>
      <c r="S25" s="45">
        <v>0</v>
      </c>
    </row>
    <row r="26" spans="1:19" ht="12.9" customHeight="1">
      <c r="A26" s="54" t="s">
        <v>55</v>
      </c>
      <c r="B26" s="22">
        <v>604</v>
      </c>
      <c r="C26" s="42">
        <v>559</v>
      </c>
      <c r="D26" s="42">
        <v>539</v>
      </c>
      <c r="E26" s="43">
        <v>508</v>
      </c>
      <c r="F26" s="22">
        <v>501</v>
      </c>
      <c r="G26" s="22">
        <v>491</v>
      </c>
      <c r="H26" s="22">
        <v>486</v>
      </c>
      <c r="I26" s="22">
        <v>472</v>
      </c>
      <c r="J26" s="40">
        <v>457</v>
      </c>
      <c r="K26" s="45">
        <v>0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0</v>
      </c>
      <c r="R26" s="45">
        <v>0</v>
      </c>
      <c r="S26" s="45">
        <v>0</v>
      </c>
    </row>
    <row r="27" spans="1:19" ht="12.9" customHeight="1">
      <c r="A27" s="54" t="s">
        <v>56</v>
      </c>
      <c r="B27" s="41">
        <v>505</v>
      </c>
      <c r="C27" s="42">
        <v>475</v>
      </c>
      <c r="D27" s="42">
        <v>453</v>
      </c>
      <c r="E27" s="43">
        <v>430</v>
      </c>
      <c r="F27" s="22">
        <v>414</v>
      </c>
      <c r="G27" s="22">
        <v>407</v>
      </c>
      <c r="H27" s="22">
        <v>393</v>
      </c>
      <c r="I27" s="22">
        <v>387</v>
      </c>
      <c r="J27" s="37">
        <v>382</v>
      </c>
      <c r="K27" s="45">
        <v>0</v>
      </c>
      <c r="L27" s="45">
        <v>0</v>
      </c>
      <c r="M27" s="45">
        <v>0</v>
      </c>
      <c r="N27" s="45">
        <v>0</v>
      </c>
      <c r="O27" s="45">
        <v>0</v>
      </c>
      <c r="P27" s="45">
        <v>0</v>
      </c>
      <c r="Q27" s="45">
        <v>0</v>
      </c>
      <c r="R27" s="45">
        <v>0</v>
      </c>
      <c r="S27" s="45">
        <v>0</v>
      </c>
    </row>
    <row r="28" spans="1:19" ht="12.9" customHeight="1">
      <c r="A28" s="54" t="s">
        <v>57</v>
      </c>
      <c r="B28" s="41">
        <v>139</v>
      </c>
      <c r="C28" s="42">
        <v>141</v>
      </c>
      <c r="D28" s="42">
        <v>137</v>
      </c>
      <c r="E28" s="43">
        <v>138</v>
      </c>
      <c r="F28" s="22">
        <v>142</v>
      </c>
      <c r="G28" s="22">
        <v>151</v>
      </c>
      <c r="H28" s="22">
        <v>152</v>
      </c>
      <c r="I28" s="22">
        <v>153</v>
      </c>
      <c r="J28" s="37">
        <v>145</v>
      </c>
      <c r="K28" s="45">
        <v>0</v>
      </c>
      <c r="L28" s="45">
        <v>0</v>
      </c>
      <c r="M28" s="45">
        <v>0</v>
      </c>
      <c r="N28" s="45">
        <v>0</v>
      </c>
      <c r="O28" s="45">
        <v>0</v>
      </c>
      <c r="P28" s="45">
        <v>0</v>
      </c>
      <c r="Q28" s="45">
        <v>0</v>
      </c>
      <c r="R28" s="45">
        <v>0</v>
      </c>
      <c r="S28" s="45">
        <v>0</v>
      </c>
    </row>
    <row r="29" spans="1:19" ht="12.9" customHeight="1">
      <c r="A29" s="54" t="s">
        <v>58</v>
      </c>
      <c r="B29" s="49">
        <v>105</v>
      </c>
      <c r="C29" s="42">
        <v>98</v>
      </c>
      <c r="D29" s="42">
        <v>101</v>
      </c>
      <c r="E29" s="43">
        <v>104</v>
      </c>
      <c r="F29" s="22">
        <v>104</v>
      </c>
      <c r="G29" s="22">
        <v>110</v>
      </c>
      <c r="H29" s="22">
        <v>107</v>
      </c>
      <c r="I29" s="22">
        <v>104</v>
      </c>
      <c r="J29" s="40">
        <v>102</v>
      </c>
      <c r="K29" s="45">
        <v>0</v>
      </c>
      <c r="L29" s="45">
        <v>0</v>
      </c>
      <c r="M29" s="45">
        <v>0</v>
      </c>
      <c r="N29" s="45">
        <v>0</v>
      </c>
      <c r="O29" s="45">
        <v>0</v>
      </c>
      <c r="P29" s="45">
        <v>0</v>
      </c>
      <c r="Q29" s="45">
        <v>0</v>
      </c>
      <c r="R29" s="45">
        <v>0</v>
      </c>
      <c r="S29" s="45">
        <v>0</v>
      </c>
    </row>
    <row r="30" spans="1:19" ht="12.9" customHeight="1">
      <c r="A30" s="54" t="s">
        <v>59</v>
      </c>
      <c r="B30" s="41">
        <v>82</v>
      </c>
      <c r="C30" s="42">
        <v>62</v>
      </c>
      <c r="D30" s="42">
        <v>60</v>
      </c>
      <c r="E30" s="43">
        <v>62</v>
      </c>
      <c r="F30" s="22">
        <v>72</v>
      </c>
      <c r="G30" s="22">
        <v>88</v>
      </c>
      <c r="H30" s="22">
        <v>86</v>
      </c>
      <c r="I30" s="22">
        <v>81</v>
      </c>
      <c r="J30" s="37">
        <v>77</v>
      </c>
      <c r="K30" s="45">
        <v>0</v>
      </c>
      <c r="L30" s="45">
        <v>0</v>
      </c>
      <c r="M30" s="45">
        <v>0</v>
      </c>
      <c r="N30" s="45">
        <v>0</v>
      </c>
      <c r="O30" s="45">
        <v>0</v>
      </c>
      <c r="P30" s="45">
        <v>0</v>
      </c>
      <c r="Q30" s="45">
        <v>0</v>
      </c>
      <c r="R30" s="45">
        <v>0</v>
      </c>
      <c r="S30" s="45">
        <v>0</v>
      </c>
    </row>
    <row r="31" spans="1:19" ht="12.9" customHeight="1">
      <c r="A31" s="55" t="s">
        <v>60</v>
      </c>
      <c r="B31" s="22">
        <v>38964</v>
      </c>
      <c r="C31" s="43">
        <v>39469</v>
      </c>
      <c r="D31" s="43">
        <v>39120</v>
      </c>
      <c r="E31" s="43">
        <v>39039</v>
      </c>
      <c r="F31" s="22">
        <v>39577</v>
      </c>
      <c r="G31" s="22">
        <v>40545</v>
      </c>
      <c r="H31" s="22">
        <v>41511</v>
      </c>
      <c r="I31" s="22">
        <v>42710</v>
      </c>
      <c r="J31" s="22">
        <v>43799</v>
      </c>
      <c r="K31" s="45">
        <v>0.7</v>
      </c>
      <c r="L31" s="45">
        <v>0.7</v>
      </c>
      <c r="M31" s="45">
        <v>0.7</v>
      </c>
      <c r="N31" s="45">
        <v>0.7</v>
      </c>
      <c r="O31" s="45">
        <v>0.7</v>
      </c>
      <c r="P31" s="45">
        <v>0.7</v>
      </c>
      <c r="Q31" s="45">
        <v>0.7</v>
      </c>
      <c r="R31" s="45">
        <v>0.7</v>
      </c>
      <c r="S31" s="46">
        <v>0.7</v>
      </c>
    </row>
    <row r="32" spans="1:19">
      <c r="A32" s="33"/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</row>
    <row r="33" spans="1:19">
      <c r="A33" s="6"/>
      <c r="S33" s="1"/>
    </row>
    <row r="34" spans="1:19">
      <c r="A34" s="5" t="s">
        <v>61</v>
      </c>
    </row>
    <row r="35" spans="1:19" s="19" customFormat="1">
      <c r="A35" s="59"/>
      <c r="B35" s="59"/>
      <c r="C35" s="59"/>
      <c r="D35" s="24">
        <f>SUM(D9:D34)-D6</f>
        <v>-3928796</v>
      </c>
      <c r="E35" s="24">
        <f>SUM(E9:E34)-E6</f>
        <v>-4006009</v>
      </c>
      <c r="F35" s="24">
        <f>SUM(F9:F34)-F6</f>
        <v>-4099433</v>
      </c>
      <c r="G35" s="24">
        <f>SUM(G9:G34)-G6</f>
        <v>-4193850</v>
      </c>
      <c r="H35" s="24"/>
      <c r="I35" s="24"/>
      <c r="J35" s="27"/>
      <c r="K35" s="24">
        <f t="shared" ref="K35:P35" si="0">SUM(K9:K34)-K6</f>
        <v>-71</v>
      </c>
      <c r="L35" s="24">
        <f t="shared" si="0"/>
        <v>-71.3</v>
      </c>
      <c r="M35" s="24">
        <f t="shared" si="0"/>
        <v>-71.699999999999989</v>
      </c>
      <c r="N35" s="24">
        <f t="shared" si="0"/>
        <v>-72.199999999999989</v>
      </c>
      <c r="O35" s="24">
        <f t="shared" si="0"/>
        <v>-72.400000000000006</v>
      </c>
      <c r="P35" s="24">
        <f t="shared" si="0"/>
        <v>-72.599999999999994</v>
      </c>
      <c r="Q35" s="24"/>
      <c r="R35" s="24"/>
      <c r="S35" s="20"/>
    </row>
    <row r="36" spans="1:19">
      <c r="K36" s="10"/>
    </row>
    <row r="37" spans="1:19">
      <c r="K37" s="11"/>
    </row>
    <row r="38" spans="1:19">
      <c r="B38" s="8"/>
      <c r="C38" s="9"/>
      <c r="D38" s="9"/>
      <c r="E38" s="9"/>
      <c r="F38" s="9"/>
      <c r="G38" s="9"/>
      <c r="H38" s="9"/>
      <c r="I38" s="9"/>
      <c r="J38" s="9"/>
      <c r="K38" s="12"/>
      <c r="L38" s="4"/>
      <c r="M38" s="4"/>
      <c r="N38" s="4"/>
      <c r="O38" s="4"/>
      <c r="P38" s="4"/>
      <c r="Q38" s="4"/>
      <c r="R38" s="4"/>
      <c r="S38" s="4"/>
    </row>
    <row r="39" spans="1:19">
      <c r="B39" s="8"/>
      <c r="C39" s="9"/>
      <c r="D39" s="9"/>
      <c r="E39" s="9"/>
      <c r="F39" s="9"/>
      <c r="G39" s="9"/>
      <c r="H39" s="9"/>
      <c r="I39" s="9"/>
      <c r="J39" s="9"/>
      <c r="K39" s="12"/>
      <c r="L39" s="4"/>
      <c r="M39" s="4"/>
      <c r="N39" s="4"/>
      <c r="O39" s="4"/>
      <c r="P39" s="4"/>
      <c r="Q39" s="4"/>
      <c r="R39" s="4"/>
      <c r="S39" s="4"/>
    </row>
    <row r="40" spans="1:19">
      <c r="K40" s="13"/>
    </row>
    <row r="41" spans="1:19" s="19" customFormat="1">
      <c r="A41" s="17"/>
      <c r="B41" s="18"/>
      <c r="C41" s="18"/>
      <c r="D41" s="18"/>
      <c r="E41" s="18"/>
      <c r="F41" s="18"/>
      <c r="G41" s="18"/>
      <c r="H41" s="18"/>
      <c r="I41" s="18"/>
      <c r="J41" s="21"/>
      <c r="K41" s="18"/>
      <c r="L41" s="18"/>
      <c r="M41" s="18"/>
      <c r="N41" s="18"/>
      <c r="O41" s="18"/>
      <c r="P41" s="18"/>
      <c r="Q41" s="18"/>
      <c r="R41" s="18"/>
      <c r="S41" s="18"/>
    </row>
    <row r="42" spans="1:19">
      <c r="K42" s="16"/>
      <c r="L42" s="3"/>
    </row>
    <row r="43" spans="1:19">
      <c r="K43" s="14"/>
    </row>
    <row r="44" spans="1:19">
      <c r="K44" s="14"/>
    </row>
    <row r="45" spans="1:19">
      <c r="K45" s="14"/>
    </row>
    <row r="46" spans="1:19">
      <c r="K46" s="14"/>
    </row>
    <row r="47" spans="1:19">
      <c r="K47" s="15"/>
    </row>
    <row r="48" spans="1:19">
      <c r="K48" s="15"/>
    </row>
  </sheetData>
  <mergeCells count="4">
    <mergeCell ref="A1:N1"/>
    <mergeCell ref="B3:J3"/>
    <mergeCell ref="K3:S3"/>
    <mergeCell ref="A35:C35"/>
  </mergeCells>
  <phoneticPr fontId="20" type="noConversion"/>
  <pageMargins left="0.7" right="0.7" top="0.75" bottom="0.75" header="0.3" footer="0.3"/>
  <pageSetup paperSize="9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tabColor theme="6" tint="0.59999389629810485"/>
  </sheetPr>
  <dimension ref="A1:S48"/>
  <sheetViews>
    <sheetView tabSelected="1" zoomScaleNormal="100" workbookViewId="0">
      <pane xSplit="1" ySplit="4" topLeftCell="B5" activePane="bottomRight" state="frozen"/>
      <selection activeCell="I6" sqref="I6:I31"/>
      <selection pane="topRight" activeCell="I6" sqref="I6:I31"/>
      <selection pane="bottomLeft" activeCell="I6" sqref="I6:I31"/>
      <selection pane="bottomRight" activeCell="J6" sqref="J6"/>
    </sheetView>
  </sheetViews>
  <sheetFormatPr defaultColWidth="9.109375" defaultRowHeight="13.2"/>
  <cols>
    <col min="1" max="1" width="17.109375" style="2" customWidth="1"/>
    <col min="2" max="9" width="7.88671875" style="2" customWidth="1"/>
    <col min="10" max="10" width="7.88671875" style="5" customWidth="1"/>
    <col min="11" max="11" width="7.88671875" style="2" customWidth="1"/>
    <col min="12" max="19" width="5.109375" style="2" customWidth="1"/>
    <col min="20" max="16384" width="9.109375" style="6"/>
  </cols>
  <sheetData>
    <row r="1" spans="1:19" ht="27" customHeight="1">
      <c r="A1" s="56" t="s">
        <v>62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60"/>
      <c r="P1" s="60"/>
      <c r="Q1" s="60"/>
      <c r="R1" s="60"/>
      <c r="S1" s="60"/>
    </row>
    <row r="2" spans="1:19" ht="18" customHeight="1">
      <c r="A2" s="7" t="s">
        <v>28</v>
      </c>
      <c r="G2" s="25"/>
      <c r="H2" s="25"/>
      <c r="I2" s="25"/>
      <c r="J2" s="26"/>
      <c r="K2" s="1"/>
      <c r="L2" s="1"/>
      <c r="M2" s="1"/>
      <c r="N2" s="1"/>
      <c r="O2" s="1"/>
      <c r="P2" s="1"/>
      <c r="Q2" s="1"/>
      <c r="R2" s="1"/>
      <c r="S2" s="28"/>
    </row>
    <row r="3" spans="1:19" ht="28.5" customHeight="1">
      <c r="A3" s="30"/>
      <c r="B3" s="57" t="s">
        <v>0</v>
      </c>
      <c r="C3" s="57"/>
      <c r="D3" s="57"/>
      <c r="E3" s="57"/>
      <c r="F3" s="57"/>
      <c r="G3" s="57"/>
      <c r="H3" s="57"/>
      <c r="I3" s="57"/>
      <c r="J3" s="31"/>
      <c r="K3" s="57" t="s">
        <v>1</v>
      </c>
      <c r="L3" s="57"/>
      <c r="M3" s="57"/>
      <c r="N3" s="57"/>
      <c r="O3" s="57"/>
      <c r="P3" s="57"/>
      <c r="Q3" s="57"/>
      <c r="R3" s="57"/>
      <c r="S3" s="32"/>
    </row>
    <row r="4" spans="1:19" ht="18" customHeight="1">
      <c r="A4" s="33"/>
      <c r="B4" s="34" t="s">
        <v>29</v>
      </c>
      <c r="C4" s="34">
        <v>2010</v>
      </c>
      <c r="D4" s="34">
        <v>2011</v>
      </c>
      <c r="E4" s="34">
        <v>2012</v>
      </c>
      <c r="F4" s="34">
        <v>2013</v>
      </c>
      <c r="G4" s="34">
        <v>2014</v>
      </c>
      <c r="H4" s="34">
        <v>2015</v>
      </c>
      <c r="I4" s="34">
        <v>2016</v>
      </c>
      <c r="J4" s="35">
        <v>2017</v>
      </c>
      <c r="K4" s="35" t="s">
        <v>29</v>
      </c>
      <c r="L4" s="35">
        <v>2010</v>
      </c>
      <c r="M4" s="35">
        <v>2011</v>
      </c>
      <c r="N4" s="35">
        <v>2012</v>
      </c>
      <c r="O4" s="35">
        <v>2013</v>
      </c>
      <c r="P4" s="35">
        <v>2014</v>
      </c>
      <c r="Q4" s="35">
        <v>2015</v>
      </c>
      <c r="R4" s="34">
        <v>2016</v>
      </c>
      <c r="S4" s="34">
        <v>2017</v>
      </c>
    </row>
    <row r="5" spans="1:19" ht="10.5" customHeight="1">
      <c r="A5" s="36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</row>
    <row r="6" spans="1:19" ht="12.9" customHeight="1">
      <c r="A6" s="38" t="s">
        <v>2</v>
      </c>
      <c r="B6" s="23">
        <v>5362793</v>
      </c>
      <c r="C6" s="23">
        <v>5418299</v>
      </c>
      <c r="D6" s="23">
        <v>5477620</v>
      </c>
      <c r="E6" s="39">
        <v>5551888</v>
      </c>
      <c r="F6" s="39">
        <v>5663133</v>
      </c>
      <c r="G6" s="23">
        <v>5776570</v>
      </c>
      <c r="H6" s="23">
        <v>5895062</v>
      </c>
      <c r="I6" s="23">
        <v>6019480</v>
      </c>
      <c r="J6" s="23">
        <v>6140200</v>
      </c>
      <c r="K6" s="38">
        <v>100</v>
      </c>
      <c r="L6" s="38">
        <v>100</v>
      </c>
      <c r="M6" s="38">
        <v>100</v>
      </c>
      <c r="N6" s="38">
        <v>100</v>
      </c>
      <c r="O6" s="38">
        <v>100</v>
      </c>
      <c r="P6" s="38">
        <v>100</v>
      </c>
      <c r="Q6" s="38">
        <v>100</v>
      </c>
      <c r="R6" s="38">
        <v>100</v>
      </c>
      <c r="S6" s="38">
        <v>100</v>
      </c>
    </row>
    <row r="7" spans="1:19" ht="12.9" customHeight="1">
      <c r="A7" s="40" t="s">
        <v>3</v>
      </c>
      <c r="B7" s="23"/>
      <c r="C7" s="23"/>
      <c r="D7" s="23"/>
      <c r="E7" s="39"/>
      <c r="F7" s="39"/>
      <c r="G7" s="23"/>
      <c r="H7" s="23"/>
      <c r="I7" s="23"/>
      <c r="J7" s="23"/>
      <c r="K7" s="38"/>
      <c r="L7" s="38"/>
      <c r="M7" s="38"/>
      <c r="N7" s="38"/>
      <c r="O7" s="38"/>
      <c r="P7" s="38"/>
      <c r="Q7" s="38"/>
      <c r="R7" s="38"/>
      <c r="S7" s="38"/>
    </row>
    <row r="8" spans="1:19" ht="12.9" customHeight="1">
      <c r="A8" s="40" t="s">
        <v>13</v>
      </c>
      <c r="B8" s="41">
        <v>17267</v>
      </c>
      <c r="C8" s="42">
        <v>17498</v>
      </c>
      <c r="D8" s="42">
        <v>17823</v>
      </c>
      <c r="E8" s="43">
        <v>18046</v>
      </c>
      <c r="F8" s="22">
        <v>18516</v>
      </c>
      <c r="G8" s="22">
        <v>18946</v>
      </c>
      <c r="H8" s="22">
        <v>19309</v>
      </c>
      <c r="I8" s="22">
        <v>19630</v>
      </c>
      <c r="J8" s="47">
        <v>20010</v>
      </c>
      <c r="K8" s="45">
        <v>71</v>
      </c>
      <c r="L8" s="45">
        <v>71.3</v>
      </c>
      <c r="M8" s="45">
        <v>71.7</v>
      </c>
      <c r="N8" s="45">
        <v>72.2</v>
      </c>
      <c r="O8" s="45">
        <v>72.400000000000006</v>
      </c>
      <c r="P8" s="45">
        <v>72.599999999999994</v>
      </c>
      <c r="Q8" s="45">
        <v>72.8</v>
      </c>
      <c r="R8" s="45">
        <v>73</v>
      </c>
      <c r="S8" s="46">
        <v>73.2</v>
      </c>
    </row>
    <row r="9" spans="1:19" ht="12.9" customHeight="1">
      <c r="A9" s="40" t="s">
        <v>11</v>
      </c>
      <c r="B9" s="41">
        <v>890</v>
      </c>
      <c r="C9" s="42">
        <v>856</v>
      </c>
      <c r="D9" s="42">
        <v>834</v>
      </c>
      <c r="E9" s="43">
        <v>807</v>
      </c>
      <c r="F9" s="22">
        <v>810</v>
      </c>
      <c r="G9" s="22">
        <v>799</v>
      </c>
      <c r="H9" s="22">
        <v>797</v>
      </c>
      <c r="I9" s="22">
        <v>810</v>
      </c>
      <c r="J9" s="37">
        <v>801</v>
      </c>
      <c r="K9" s="45">
        <v>14.3</v>
      </c>
      <c r="L9" s="45">
        <v>14.4</v>
      </c>
      <c r="M9" s="45">
        <v>14.4</v>
      </c>
      <c r="N9" s="45">
        <v>14.3</v>
      </c>
      <c r="O9" s="45">
        <v>14.4</v>
      </c>
      <c r="P9" s="45">
        <v>14.5</v>
      </c>
      <c r="Q9" s="45">
        <v>14.5</v>
      </c>
      <c r="R9" s="45">
        <v>14.6</v>
      </c>
      <c r="S9" s="46">
        <v>14.6</v>
      </c>
    </row>
    <row r="10" spans="1:19" ht="12.9" customHeight="1">
      <c r="A10" s="40" t="s">
        <v>15</v>
      </c>
      <c r="B10" s="41">
        <v>1394</v>
      </c>
      <c r="C10" s="42">
        <v>1290</v>
      </c>
      <c r="D10" s="42">
        <v>1186</v>
      </c>
      <c r="E10" s="43">
        <v>1109</v>
      </c>
      <c r="F10" s="22">
        <v>1070</v>
      </c>
      <c r="G10" s="22">
        <v>1029</v>
      </c>
      <c r="H10" s="22">
        <v>978</v>
      </c>
      <c r="I10" s="22">
        <v>944</v>
      </c>
      <c r="J10" s="37">
        <v>897</v>
      </c>
      <c r="K10" s="45">
        <v>7.8</v>
      </c>
      <c r="L10" s="45">
        <v>7.5</v>
      </c>
      <c r="M10" s="45">
        <v>7.2</v>
      </c>
      <c r="N10" s="45">
        <v>6.9</v>
      </c>
      <c r="O10" s="45">
        <v>6.6</v>
      </c>
      <c r="P10" s="45">
        <v>6.4</v>
      </c>
      <c r="Q10" s="45">
        <v>6.2</v>
      </c>
      <c r="R10" s="45">
        <v>6</v>
      </c>
      <c r="S10" s="46">
        <v>5.8</v>
      </c>
    </row>
    <row r="11" spans="1:19" ht="12.9" customHeight="1">
      <c r="A11" s="40" t="s">
        <v>16</v>
      </c>
      <c r="B11" s="41">
        <v>598</v>
      </c>
      <c r="C11" s="42">
        <v>589</v>
      </c>
      <c r="D11" s="42">
        <v>583</v>
      </c>
      <c r="E11" s="43">
        <v>571</v>
      </c>
      <c r="F11" s="22">
        <v>578</v>
      </c>
      <c r="G11" s="22">
        <v>585</v>
      </c>
      <c r="H11" s="22">
        <v>582</v>
      </c>
      <c r="I11" s="22">
        <v>575</v>
      </c>
      <c r="J11" s="37">
        <v>568</v>
      </c>
      <c r="K11" s="45">
        <v>1.1000000000000001</v>
      </c>
      <c r="L11" s="45">
        <v>1.1000000000000001</v>
      </c>
      <c r="M11" s="45">
        <v>1.1000000000000001</v>
      </c>
      <c r="N11" s="45">
        <v>1.1000000000000001</v>
      </c>
      <c r="O11" s="45">
        <v>1.1000000000000001</v>
      </c>
      <c r="P11" s="45">
        <v>1.1000000000000001</v>
      </c>
      <c r="Q11" s="45">
        <v>1.1000000000000001</v>
      </c>
      <c r="R11" s="45">
        <v>1.1000000000000001</v>
      </c>
      <c r="S11" s="46">
        <v>1.1000000000000001</v>
      </c>
    </row>
    <row r="12" spans="1:19" ht="12.9" customHeight="1">
      <c r="A12" s="40" t="s">
        <v>24</v>
      </c>
      <c r="B12" s="41">
        <v>58409</v>
      </c>
      <c r="C12" s="42">
        <v>58914</v>
      </c>
      <c r="D12" s="42">
        <v>59994</v>
      </c>
      <c r="E12" s="43">
        <v>61372</v>
      </c>
      <c r="F12" s="22">
        <v>62966</v>
      </c>
      <c r="G12" s="22">
        <v>64565</v>
      </c>
      <c r="H12" s="22">
        <v>66140</v>
      </c>
      <c r="I12" s="22">
        <v>67622</v>
      </c>
      <c r="J12" s="22">
        <v>69093</v>
      </c>
      <c r="K12" s="45">
        <v>0.9</v>
      </c>
      <c r="L12" s="45">
        <v>0.9</v>
      </c>
      <c r="M12" s="45">
        <v>0.9</v>
      </c>
      <c r="N12" s="45">
        <v>0.9</v>
      </c>
      <c r="O12" s="45">
        <v>0.9</v>
      </c>
      <c r="P12" s="45">
        <v>0.9</v>
      </c>
      <c r="Q12" s="45">
        <v>0.9</v>
      </c>
      <c r="R12" s="45">
        <v>0.9</v>
      </c>
      <c r="S12" s="46">
        <v>0.9</v>
      </c>
    </row>
    <row r="13" spans="1:19" ht="12.9" customHeight="1">
      <c r="A13" s="40" t="s">
        <v>22</v>
      </c>
      <c r="B13" s="22">
        <v>604</v>
      </c>
      <c r="C13" s="42">
        <v>559</v>
      </c>
      <c r="D13" s="42">
        <v>539</v>
      </c>
      <c r="E13" s="43">
        <v>508</v>
      </c>
      <c r="F13" s="22">
        <v>501</v>
      </c>
      <c r="G13" s="22">
        <v>491</v>
      </c>
      <c r="H13" s="22">
        <v>486</v>
      </c>
      <c r="I13" s="22">
        <v>472</v>
      </c>
      <c r="J13" s="40">
        <v>457</v>
      </c>
      <c r="K13" s="45">
        <v>0.9</v>
      </c>
      <c r="L13" s="45">
        <v>0.9</v>
      </c>
      <c r="M13" s="45">
        <v>0.9</v>
      </c>
      <c r="N13" s="45">
        <v>0.9</v>
      </c>
      <c r="O13" s="45">
        <v>0.9</v>
      </c>
      <c r="P13" s="45">
        <v>0.9</v>
      </c>
      <c r="Q13" s="45">
        <v>0.9</v>
      </c>
      <c r="R13" s="45">
        <v>0.9</v>
      </c>
      <c r="S13" s="46">
        <v>0.9</v>
      </c>
    </row>
    <row r="14" spans="1:19" ht="12.9" customHeight="1">
      <c r="A14" s="40" t="s">
        <v>10</v>
      </c>
      <c r="B14" s="41">
        <v>33198</v>
      </c>
      <c r="C14" s="42">
        <v>33047</v>
      </c>
      <c r="D14" s="42">
        <v>32900</v>
      </c>
      <c r="E14" s="43">
        <v>32981</v>
      </c>
      <c r="F14" s="22">
        <v>33368</v>
      </c>
      <c r="G14" s="22">
        <v>33701</v>
      </c>
      <c r="H14" s="22">
        <v>34122</v>
      </c>
      <c r="I14" s="22">
        <v>34615</v>
      </c>
      <c r="J14" s="47">
        <v>35087</v>
      </c>
      <c r="K14" s="45">
        <v>0.7</v>
      </c>
      <c r="L14" s="45">
        <v>0.7</v>
      </c>
      <c r="M14" s="45">
        <v>0.7</v>
      </c>
      <c r="N14" s="45">
        <v>0.7</v>
      </c>
      <c r="O14" s="45">
        <v>0.7</v>
      </c>
      <c r="P14" s="45">
        <v>0.7</v>
      </c>
      <c r="Q14" s="45">
        <v>0.7</v>
      </c>
      <c r="R14" s="45">
        <v>0.7</v>
      </c>
      <c r="S14" s="46">
        <v>0.7</v>
      </c>
    </row>
    <row r="15" spans="1:19" ht="12.9" customHeight="1">
      <c r="A15" s="40" t="s">
        <v>25</v>
      </c>
      <c r="B15" s="41">
        <v>17299</v>
      </c>
      <c r="C15" s="42">
        <v>17182</v>
      </c>
      <c r="D15" s="42">
        <v>16938</v>
      </c>
      <c r="E15" s="43">
        <v>16711</v>
      </c>
      <c r="F15" s="22">
        <v>16753</v>
      </c>
      <c r="G15" s="22">
        <v>16807</v>
      </c>
      <c r="H15" s="22">
        <v>16828</v>
      </c>
      <c r="I15" s="22">
        <v>16957</v>
      </c>
      <c r="J15" s="22">
        <v>17015</v>
      </c>
      <c r="K15" s="45">
        <v>0.6</v>
      </c>
      <c r="L15" s="45">
        <v>0.6</v>
      </c>
      <c r="M15" s="45">
        <v>0.6</v>
      </c>
      <c r="N15" s="45">
        <v>0.6</v>
      </c>
      <c r="O15" s="45">
        <v>0.6</v>
      </c>
      <c r="P15" s="45">
        <v>0.6</v>
      </c>
      <c r="Q15" s="45">
        <v>0.6</v>
      </c>
      <c r="R15" s="45">
        <v>0.6</v>
      </c>
      <c r="S15" s="46">
        <v>0.6</v>
      </c>
    </row>
    <row r="16" spans="1:19" ht="12.9" customHeight="1">
      <c r="A16" s="40" t="s">
        <v>4</v>
      </c>
      <c r="B16" s="41">
        <v>3804788</v>
      </c>
      <c r="C16" s="42">
        <v>3860549</v>
      </c>
      <c r="D16" s="42">
        <v>3928796</v>
      </c>
      <c r="E16" s="43">
        <v>4006009</v>
      </c>
      <c r="F16" s="22">
        <v>4099433</v>
      </c>
      <c r="G16" s="22">
        <v>4193850</v>
      </c>
      <c r="H16" s="22">
        <v>4292062</v>
      </c>
      <c r="I16" s="22">
        <v>4393057</v>
      </c>
      <c r="J16" s="44">
        <v>4492667</v>
      </c>
      <c r="K16" s="45">
        <v>0.6</v>
      </c>
      <c r="L16" s="45">
        <v>0.6</v>
      </c>
      <c r="M16" s="45">
        <v>0.6</v>
      </c>
      <c r="N16" s="45">
        <v>0.5</v>
      </c>
      <c r="O16" s="45">
        <v>0.5</v>
      </c>
      <c r="P16" s="45">
        <v>0.5</v>
      </c>
      <c r="Q16" s="45">
        <v>0.5</v>
      </c>
      <c r="R16" s="45">
        <v>0.5</v>
      </c>
      <c r="S16" s="46">
        <v>0.5</v>
      </c>
    </row>
    <row r="17" spans="1:19" ht="12.9" customHeight="1">
      <c r="A17" s="40" t="s">
        <v>19</v>
      </c>
      <c r="B17" s="41">
        <v>82</v>
      </c>
      <c r="C17" s="42">
        <v>62</v>
      </c>
      <c r="D17" s="42">
        <v>60</v>
      </c>
      <c r="E17" s="43">
        <v>62</v>
      </c>
      <c r="F17" s="22">
        <v>72</v>
      </c>
      <c r="G17" s="22">
        <v>88</v>
      </c>
      <c r="H17" s="22">
        <v>86</v>
      </c>
      <c r="I17" s="22">
        <v>81</v>
      </c>
      <c r="J17" s="37">
        <v>77</v>
      </c>
      <c r="K17" s="45">
        <v>0.3</v>
      </c>
      <c r="L17" s="45">
        <v>0.3</v>
      </c>
      <c r="M17" s="45">
        <v>0.3</v>
      </c>
      <c r="N17" s="45">
        <v>0.3</v>
      </c>
      <c r="O17" s="45">
        <v>0.3</v>
      </c>
      <c r="P17" s="45">
        <v>0.3</v>
      </c>
      <c r="Q17" s="45">
        <v>0.4</v>
      </c>
      <c r="R17" s="45">
        <v>0.4</v>
      </c>
      <c r="S17" s="46">
        <v>0.4</v>
      </c>
    </row>
    <row r="18" spans="1:19" ht="12.9" customHeight="1">
      <c r="A18" s="40" t="s">
        <v>17</v>
      </c>
      <c r="B18" s="41">
        <v>139</v>
      </c>
      <c r="C18" s="42">
        <v>141</v>
      </c>
      <c r="D18" s="42">
        <v>137</v>
      </c>
      <c r="E18" s="43">
        <v>138</v>
      </c>
      <c r="F18" s="22">
        <v>142</v>
      </c>
      <c r="G18" s="22">
        <v>151</v>
      </c>
      <c r="H18" s="22">
        <v>152</v>
      </c>
      <c r="I18" s="22">
        <v>153</v>
      </c>
      <c r="J18" s="37">
        <v>145</v>
      </c>
      <c r="K18" s="45">
        <v>0.3</v>
      </c>
      <c r="L18" s="45">
        <v>0.3</v>
      </c>
      <c r="M18" s="45">
        <v>0.3</v>
      </c>
      <c r="N18" s="45">
        <v>0.3</v>
      </c>
      <c r="O18" s="45">
        <v>0.3</v>
      </c>
      <c r="P18" s="45">
        <v>0.3</v>
      </c>
      <c r="Q18" s="45">
        <v>0.3</v>
      </c>
      <c r="R18" s="45">
        <v>0.3</v>
      </c>
      <c r="S18" s="46">
        <v>0.3</v>
      </c>
    </row>
    <row r="19" spans="1:19" ht="12.9" customHeight="1">
      <c r="A19" s="40" t="s">
        <v>18</v>
      </c>
      <c r="B19" s="41">
        <v>505</v>
      </c>
      <c r="C19" s="42">
        <v>475</v>
      </c>
      <c r="D19" s="42">
        <v>453</v>
      </c>
      <c r="E19" s="43">
        <v>430</v>
      </c>
      <c r="F19" s="22">
        <v>414</v>
      </c>
      <c r="G19" s="22">
        <v>407</v>
      </c>
      <c r="H19" s="22">
        <v>393</v>
      </c>
      <c r="I19" s="22">
        <v>387</v>
      </c>
      <c r="J19" s="37">
        <v>382</v>
      </c>
      <c r="K19" s="45">
        <v>0.4</v>
      </c>
      <c r="L19" s="45">
        <v>0.4</v>
      </c>
      <c r="M19" s="45">
        <v>0.3</v>
      </c>
      <c r="N19" s="45">
        <v>0.3</v>
      </c>
      <c r="O19" s="45">
        <v>0.3</v>
      </c>
      <c r="P19" s="45">
        <v>0.3</v>
      </c>
      <c r="Q19" s="45">
        <v>0.2</v>
      </c>
      <c r="R19" s="45">
        <v>0.2</v>
      </c>
      <c r="S19" s="46">
        <v>0.2</v>
      </c>
    </row>
    <row r="20" spans="1:19" ht="12.9" customHeight="1">
      <c r="A20" s="40" t="s">
        <v>8</v>
      </c>
      <c r="B20" s="41">
        <v>9487</v>
      </c>
      <c r="C20" s="42">
        <v>9240</v>
      </c>
      <c r="D20" s="42">
        <v>9035</v>
      </c>
      <c r="E20" s="43">
        <v>8766</v>
      </c>
      <c r="F20" s="22">
        <v>8645</v>
      </c>
      <c r="G20" s="22">
        <v>8563</v>
      </c>
      <c r="H20" s="22">
        <v>8453</v>
      </c>
      <c r="I20" s="22">
        <v>8403</v>
      </c>
      <c r="J20" s="47">
        <v>8340</v>
      </c>
      <c r="K20" s="45">
        <v>0.2</v>
      </c>
      <c r="L20" s="45">
        <v>0.2</v>
      </c>
      <c r="M20" s="45">
        <v>0.2</v>
      </c>
      <c r="N20" s="45">
        <v>0.2</v>
      </c>
      <c r="O20" s="45">
        <v>0.2</v>
      </c>
      <c r="P20" s="45">
        <v>0.1</v>
      </c>
      <c r="Q20" s="45">
        <v>0.1</v>
      </c>
      <c r="R20" s="45">
        <v>0.1</v>
      </c>
      <c r="S20" s="46">
        <v>0.1</v>
      </c>
    </row>
    <row r="21" spans="1:19" ht="12.9" customHeight="1">
      <c r="A21" s="40" t="s">
        <v>5</v>
      </c>
      <c r="B21" s="41">
        <v>419583</v>
      </c>
      <c r="C21" s="42">
        <v>407981</v>
      </c>
      <c r="D21" s="42">
        <v>394680</v>
      </c>
      <c r="E21" s="43">
        <v>381562</v>
      </c>
      <c r="F21" s="22">
        <v>375438</v>
      </c>
      <c r="G21" s="22">
        <v>369939</v>
      </c>
      <c r="H21" s="22">
        <v>364571</v>
      </c>
      <c r="I21" s="22">
        <v>360580</v>
      </c>
      <c r="J21" s="44">
        <v>356637</v>
      </c>
      <c r="K21" s="45">
        <v>0.1</v>
      </c>
      <c r="L21" s="45">
        <v>0.1</v>
      </c>
      <c r="M21" s="45">
        <v>0.1</v>
      </c>
      <c r="N21" s="45">
        <v>0.1</v>
      </c>
      <c r="O21" s="45">
        <v>0.1</v>
      </c>
      <c r="P21" s="45">
        <v>0.1</v>
      </c>
      <c r="Q21" s="45">
        <v>0.1</v>
      </c>
      <c r="R21" s="45">
        <v>0</v>
      </c>
      <c r="S21" s="45">
        <v>0</v>
      </c>
    </row>
    <row r="22" spans="1:19" ht="12.9" customHeight="1">
      <c r="A22" s="40" t="s">
        <v>12</v>
      </c>
      <c r="B22" s="41">
        <v>46105</v>
      </c>
      <c r="C22" s="42">
        <v>46686</v>
      </c>
      <c r="D22" s="42">
        <v>47325</v>
      </c>
      <c r="E22" s="43">
        <v>48033</v>
      </c>
      <c r="F22" s="22">
        <v>49046</v>
      </c>
      <c r="G22" s="22">
        <v>50174</v>
      </c>
      <c r="H22" s="22">
        <v>51411</v>
      </c>
      <c r="I22" s="22">
        <v>52729</v>
      </c>
      <c r="J22" s="47">
        <v>53848</v>
      </c>
      <c r="K22" s="45">
        <v>0.1</v>
      </c>
      <c r="L22" s="45">
        <v>0</v>
      </c>
      <c r="M22" s="45">
        <v>0</v>
      </c>
      <c r="N22" s="45">
        <v>0</v>
      </c>
      <c r="O22" s="45">
        <v>0</v>
      </c>
      <c r="P22" s="45">
        <v>0</v>
      </c>
      <c r="Q22" s="45">
        <v>0</v>
      </c>
      <c r="R22" s="45">
        <v>0</v>
      </c>
      <c r="S22" s="45">
        <v>0</v>
      </c>
    </row>
    <row r="23" spans="1:19" ht="12.9" customHeight="1">
      <c r="A23" s="40" t="s">
        <v>9</v>
      </c>
      <c r="B23" s="48">
        <v>31491</v>
      </c>
      <c r="C23" s="42">
        <v>30725</v>
      </c>
      <c r="D23" s="42">
        <v>29639</v>
      </c>
      <c r="E23" s="43">
        <v>28656</v>
      </c>
      <c r="F23" s="22">
        <v>28334</v>
      </c>
      <c r="G23" s="22">
        <v>28059</v>
      </c>
      <c r="H23" s="22">
        <v>27688</v>
      </c>
      <c r="I23" s="22">
        <v>27454</v>
      </c>
      <c r="J23" s="47">
        <v>27341</v>
      </c>
      <c r="K23" s="45">
        <v>0</v>
      </c>
      <c r="L23" s="45">
        <v>0</v>
      </c>
      <c r="M23" s="45">
        <v>0</v>
      </c>
      <c r="N23" s="45">
        <v>0</v>
      </c>
      <c r="O23" s="45">
        <v>0</v>
      </c>
      <c r="P23" s="45">
        <v>0</v>
      </c>
      <c r="Q23" s="45">
        <v>0</v>
      </c>
      <c r="R23" s="45">
        <v>0</v>
      </c>
      <c r="S23" s="45">
        <v>0</v>
      </c>
    </row>
    <row r="24" spans="1:19" ht="12.9" customHeight="1">
      <c r="A24" s="40" t="s">
        <v>26</v>
      </c>
      <c r="B24" s="41">
        <v>39133</v>
      </c>
      <c r="C24" s="42">
        <v>39153</v>
      </c>
      <c r="D24" s="42">
        <v>39534</v>
      </c>
      <c r="E24" s="43">
        <v>39913</v>
      </c>
      <c r="F24" s="22">
        <v>40443</v>
      </c>
      <c r="G24" s="22">
        <v>40953</v>
      </c>
      <c r="H24" s="22">
        <v>41556</v>
      </c>
      <c r="I24" s="22">
        <v>42255</v>
      </c>
      <c r="J24" s="22">
        <v>42829</v>
      </c>
      <c r="K24" s="45">
        <v>0</v>
      </c>
      <c r="L24" s="45">
        <v>0</v>
      </c>
      <c r="M24" s="45">
        <v>0</v>
      </c>
      <c r="N24" s="45">
        <v>0</v>
      </c>
      <c r="O24" s="45">
        <v>0</v>
      </c>
      <c r="P24" s="45">
        <v>0</v>
      </c>
      <c r="Q24" s="45">
        <v>0</v>
      </c>
      <c r="R24" s="45">
        <v>0</v>
      </c>
      <c r="S24" s="46">
        <v>0</v>
      </c>
    </row>
    <row r="25" spans="1:19" ht="12.9" customHeight="1">
      <c r="A25" s="40" t="s">
        <v>20</v>
      </c>
      <c r="B25" s="41">
        <v>2005</v>
      </c>
      <c r="C25" s="42">
        <v>2014</v>
      </c>
      <c r="D25" s="42">
        <v>2028</v>
      </c>
      <c r="E25" s="43">
        <v>2037</v>
      </c>
      <c r="F25" s="22">
        <v>2051</v>
      </c>
      <c r="G25" s="22">
        <v>2083</v>
      </c>
      <c r="H25" s="22">
        <v>2116</v>
      </c>
      <c r="I25" s="22">
        <v>2121</v>
      </c>
      <c r="J25" s="22">
        <v>2128</v>
      </c>
      <c r="K25" s="45">
        <v>0</v>
      </c>
      <c r="L25" s="45">
        <v>0</v>
      </c>
      <c r="M25" s="45">
        <v>0</v>
      </c>
      <c r="N25" s="45">
        <v>0</v>
      </c>
      <c r="O25" s="45">
        <v>0</v>
      </c>
      <c r="P25" s="45">
        <v>0</v>
      </c>
      <c r="Q25" s="45">
        <v>0</v>
      </c>
      <c r="R25" s="45">
        <v>0</v>
      </c>
      <c r="S25" s="45">
        <v>0</v>
      </c>
    </row>
    <row r="26" spans="1:19" ht="12.9" customHeight="1">
      <c r="A26" s="40" t="s">
        <v>6</v>
      </c>
      <c r="B26" s="41">
        <v>768405</v>
      </c>
      <c r="C26" s="42">
        <v>780583</v>
      </c>
      <c r="D26" s="42">
        <v>785977</v>
      </c>
      <c r="E26" s="43">
        <v>796291</v>
      </c>
      <c r="F26" s="22">
        <v>816219</v>
      </c>
      <c r="G26" s="22">
        <v>836065</v>
      </c>
      <c r="H26" s="22">
        <v>856987</v>
      </c>
      <c r="I26" s="22">
        <v>878615</v>
      </c>
      <c r="J26" s="44">
        <v>898363</v>
      </c>
      <c r="K26" s="45">
        <v>0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0</v>
      </c>
      <c r="R26" s="45">
        <v>0</v>
      </c>
      <c r="S26" s="45">
        <v>0</v>
      </c>
    </row>
    <row r="27" spans="1:19" ht="12.9" customHeight="1">
      <c r="A27" s="40" t="s">
        <v>23</v>
      </c>
      <c r="B27" s="41">
        <v>48543</v>
      </c>
      <c r="C27" s="42">
        <v>49179</v>
      </c>
      <c r="D27" s="42">
        <v>49721</v>
      </c>
      <c r="E27" s="43">
        <v>50346</v>
      </c>
      <c r="F27" s="22">
        <v>51389</v>
      </c>
      <c r="G27" s="22">
        <v>52456</v>
      </c>
      <c r="H27" s="22">
        <v>53525</v>
      </c>
      <c r="I27" s="22">
        <v>54810</v>
      </c>
      <c r="J27" s="22">
        <v>56015</v>
      </c>
      <c r="K27" s="45">
        <v>0</v>
      </c>
      <c r="L27" s="45">
        <v>0</v>
      </c>
      <c r="M27" s="45">
        <v>0</v>
      </c>
      <c r="N27" s="45">
        <v>0</v>
      </c>
      <c r="O27" s="45">
        <v>0</v>
      </c>
      <c r="P27" s="45">
        <v>0</v>
      </c>
      <c r="Q27" s="45">
        <v>0</v>
      </c>
      <c r="R27" s="45">
        <v>0</v>
      </c>
      <c r="S27" s="45">
        <v>0</v>
      </c>
    </row>
    <row r="28" spans="1:19" ht="12.9" customHeight="1">
      <c r="A28" s="40" t="s">
        <v>7</v>
      </c>
      <c r="B28" s="41">
        <v>21924</v>
      </c>
      <c r="C28" s="42">
        <v>20176</v>
      </c>
      <c r="D28" s="42">
        <v>18433</v>
      </c>
      <c r="E28" s="43">
        <v>16657</v>
      </c>
      <c r="F28" s="22">
        <v>15527</v>
      </c>
      <c r="G28" s="22">
        <v>14485</v>
      </c>
      <c r="H28" s="22">
        <v>13501</v>
      </c>
      <c r="I28" s="22">
        <v>12691</v>
      </c>
      <c r="J28" s="47">
        <v>11915</v>
      </c>
      <c r="K28" s="45">
        <v>0</v>
      </c>
      <c r="L28" s="45">
        <v>0</v>
      </c>
      <c r="M28" s="45">
        <v>0</v>
      </c>
      <c r="N28" s="45">
        <v>0</v>
      </c>
      <c r="O28" s="45">
        <v>0</v>
      </c>
      <c r="P28" s="45">
        <v>0</v>
      </c>
      <c r="Q28" s="45">
        <v>0</v>
      </c>
      <c r="R28" s="45">
        <v>0</v>
      </c>
      <c r="S28" s="45">
        <v>0</v>
      </c>
    </row>
    <row r="29" spans="1:19" ht="12.9" customHeight="1">
      <c r="A29" s="40" t="s">
        <v>14</v>
      </c>
      <c r="B29" s="49">
        <v>1875</v>
      </c>
      <c r="C29" s="42">
        <v>1833</v>
      </c>
      <c r="D29" s="42">
        <v>1784</v>
      </c>
      <c r="E29" s="43">
        <v>1740</v>
      </c>
      <c r="F29" s="22">
        <v>1737</v>
      </c>
      <c r="G29" s="22">
        <v>1719</v>
      </c>
      <c r="H29" s="22">
        <v>1701</v>
      </c>
      <c r="I29" s="22">
        <v>1705</v>
      </c>
      <c r="J29" s="47">
        <v>1684</v>
      </c>
      <c r="K29" s="45">
        <v>0</v>
      </c>
      <c r="L29" s="45">
        <v>0</v>
      </c>
      <c r="M29" s="45">
        <v>0</v>
      </c>
      <c r="N29" s="45">
        <v>0</v>
      </c>
      <c r="O29" s="45">
        <v>0</v>
      </c>
      <c r="P29" s="45">
        <v>0</v>
      </c>
      <c r="Q29" s="45">
        <v>0</v>
      </c>
      <c r="R29" s="45">
        <v>0</v>
      </c>
      <c r="S29" s="45">
        <v>0</v>
      </c>
    </row>
    <row r="30" spans="1:19" ht="12.9" customHeight="1">
      <c r="A30" s="40" t="s">
        <v>21</v>
      </c>
      <c r="B30" s="49">
        <v>105</v>
      </c>
      <c r="C30" s="42">
        <v>98</v>
      </c>
      <c r="D30" s="42">
        <v>101</v>
      </c>
      <c r="E30" s="43">
        <v>104</v>
      </c>
      <c r="F30" s="22">
        <v>104</v>
      </c>
      <c r="G30" s="22">
        <v>110</v>
      </c>
      <c r="H30" s="22">
        <v>107</v>
      </c>
      <c r="I30" s="22">
        <v>104</v>
      </c>
      <c r="J30" s="40">
        <v>102</v>
      </c>
      <c r="K30" s="45">
        <v>0</v>
      </c>
      <c r="L30" s="45">
        <v>0</v>
      </c>
      <c r="M30" s="45">
        <v>0</v>
      </c>
      <c r="N30" s="45">
        <v>0</v>
      </c>
      <c r="O30" s="45">
        <v>0</v>
      </c>
      <c r="P30" s="45">
        <v>0</v>
      </c>
      <c r="Q30" s="45">
        <v>0</v>
      </c>
      <c r="R30" s="45">
        <v>0</v>
      </c>
      <c r="S30" s="45">
        <v>0</v>
      </c>
    </row>
    <row r="31" spans="1:19" ht="24.75" customHeight="1">
      <c r="A31" s="50" t="s">
        <v>27</v>
      </c>
      <c r="B31" s="22">
        <v>38964</v>
      </c>
      <c r="C31" s="43">
        <v>39469</v>
      </c>
      <c r="D31" s="43">
        <v>39120</v>
      </c>
      <c r="E31" s="43">
        <v>39039</v>
      </c>
      <c r="F31" s="22">
        <v>39577</v>
      </c>
      <c r="G31" s="22">
        <v>40545</v>
      </c>
      <c r="H31" s="22">
        <v>41511</v>
      </c>
      <c r="I31" s="22">
        <v>42710</v>
      </c>
      <c r="J31" s="22">
        <v>43799</v>
      </c>
      <c r="K31" s="45">
        <v>0.7</v>
      </c>
      <c r="L31" s="45">
        <v>0.7</v>
      </c>
      <c r="M31" s="45">
        <v>0.7</v>
      </c>
      <c r="N31" s="45">
        <v>0.7</v>
      </c>
      <c r="O31" s="45">
        <v>0.7</v>
      </c>
      <c r="P31" s="45">
        <v>0.7</v>
      </c>
      <c r="Q31" s="45">
        <v>0.7</v>
      </c>
      <c r="R31" s="45">
        <v>0.7</v>
      </c>
      <c r="S31" s="46">
        <v>0.7</v>
      </c>
    </row>
    <row r="32" spans="1:19">
      <c r="A32" s="33"/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</row>
    <row r="33" spans="1:19" ht="14.25" customHeight="1">
      <c r="A33" s="6"/>
      <c r="S33" s="1"/>
    </row>
    <row r="34" spans="1:19">
      <c r="A34" s="5" t="s">
        <v>30</v>
      </c>
    </row>
    <row r="35" spans="1:19" s="19" customFormat="1">
      <c r="A35" s="59"/>
      <c r="B35" s="59"/>
      <c r="C35" s="59"/>
      <c r="D35" s="24">
        <f>SUM(D9:D34)-D6</f>
        <v>-17823</v>
      </c>
      <c r="E35" s="24">
        <f>SUM(E9:E34)-E6</f>
        <v>-18046</v>
      </c>
      <c r="F35" s="24">
        <f>SUM(F9:F34)-F6</f>
        <v>-18516</v>
      </c>
      <c r="G35" s="24">
        <f>SUM(G9:G34)-G6</f>
        <v>-18946</v>
      </c>
      <c r="H35" s="24"/>
      <c r="I35" s="24"/>
      <c r="J35" s="27"/>
      <c r="K35" s="24">
        <f t="shared" ref="K35:P35" si="0">SUM(K9:K34)-K6</f>
        <v>-71</v>
      </c>
      <c r="L35" s="24">
        <f t="shared" si="0"/>
        <v>-71.3</v>
      </c>
      <c r="M35" s="24">
        <f t="shared" si="0"/>
        <v>-71.699999999999989</v>
      </c>
      <c r="N35" s="24">
        <f t="shared" si="0"/>
        <v>-72.199999999999989</v>
      </c>
      <c r="O35" s="24">
        <f t="shared" si="0"/>
        <v>-72.400000000000006</v>
      </c>
      <c r="P35" s="24">
        <f t="shared" si="0"/>
        <v>-72.599999999999994</v>
      </c>
      <c r="Q35" s="24"/>
      <c r="R35" s="24"/>
      <c r="S35" s="20"/>
    </row>
    <row r="36" spans="1:19">
      <c r="K36" s="10"/>
    </row>
    <row r="37" spans="1:19">
      <c r="K37" s="11"/>
    </row>
    <row r="38" spans="1:19">
      <c r="B38" s="8"/>
      <c r="C38" s="9"/>
      <c r="D38" s="9"/>
      <c r="E38" s="9"/>
      <c r="F38" s="9"/>
      <c r="G38" s="9"/>
      <c r="H38" s="9"/>
      <c r="I38" s="9"/>
      <c r="J38" s="9"/>
      <c r="K38" s="12"/>
      <c r="L38" s="4"/>
      <c r="M38" s="4"/>
      <c r="N38" s="4"/>
      <c r="O38" s="4"/>
      <c r="P38" s="4"/>
      <c r="Q38" s="4"/>
      <c r="R38" s="4"/>
      <c r="S38" s="4"/>
    </row>
    <row r="39" spans="1:19">
      <c r="B39" s="8"/>
      <c r="C39" s="9"/>
      <c r="D39" s="9"/>
      <c r="E39" s="9"/>
      <c r="F39" s="9"/>
      <c r="G39" s="9"/>
      <c r="H39" s="9"/>
      <c r="I39" s="9"/>
      <c r="J39" s="9"/>
      <c r="K39" s="12"/>
      <c r="L39" s="4"/>
      <c r="M39" s="4"/>
      <c r="N39" s="4"/>
      <c r="O39" s="4"/>
      <c r="P39" s="4"/>
      <c r="Q39" s="4"/>
      <c r="R39" s="4"/>
      <c r="S39" s="4"/>
    </row>
    <row r="40" spans="1:19">
      <c r="K40" s="13"/>
    </row>
    <row r="41" spans="1:19" s="19" customFormat="1">
      <c r="A41" s="17"/>
      <c r="B41" s="18"/>
      <c r="C41" s="18"/>
      <c r="D41" s="18"/>
      <c r="E41" s="18"/>
      <c r="F41" s="18"/>
      <c r="G41" s="18"/>
      <c r="H41" s="18"/>
      <c r="I41" s="18"/>
      <c r="J41" s="21"/>
      <c r="K41" s="18"/>
      <c r="L41" s="18"/>
      <c r="M41" s="18"/>
      <c r="N41" s="18"/>
      <c r="O41" s="18"/>
      <c r="P41" s="18"/>
      <c r="Q41" s="18"/>
      <c r="R41" s="18"/>
      <c r="S41" s="18"/>
    </row>
    <row r="42" spans="1:19">
      <c r="K42" s="16"/>
      <c r="L42" s="3"/>
    </row>
    <row r="43" spans="1:19">
      <c r="K43" s="14"/>
    </row>
    <row r="44" spans="1:19">
      <c r="K44" s="14"/>
    </row>
    <row r="45" spans="1:19">
      <c r="K45" s="14"/>
    </row>
    <row r="46" spans="1:19">
      <c r="K46" s="14"/>
    </row>
    <row r="47" spans="1:19">
      <c r="K47" s="15"/>
    </row>
    <row r="48" spans="1:19">
      <c r="K48" s="15"/>
    </row>
  </sheetData>
  <mergeCells count="4">
    <mergeCell ref="A35:C35"/>
    <mergeCell ref="B3:I3"/>
    <mergeCell ref="K3:R3"/>
    <mergeCell ref="A1:S1"/>
  </mergeCells>
  <phoneticPr fontId="0" type="noConversion"/>
  <pageMargins left="0.78740157480314965" right="0.39370078740157483" top="0.59055118110236227" bottom="0.59055118110236227" header="0.27559055118110237" footer="0.27559055118110237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КР-нац-кырг</vt:lpstr>
      <vt:lpstr>КР-нац-рус</vt:lpstr>
    </vt:vector>
  </TitlesOfParts>
  <Company>nsc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ltorgasheva</dc:creator>
  <cp:lastModifiedBy>Petr Kokaisl</cp:lastModifiedBy>
  <cp:lastPrinted>2017-04-05T10:32:56Z</cp:lastPrinted>
  <dcterms:created xsi:type="dcterms:W3CDTF">2003-06-10T07:43:33Z</dcterms:created>
  <dcterms:modified xsi:type="dcterms:W3CDTF">2017-07-08T17:18:53Z</dcterms:modified>
</cp:coreProperties>
</file>